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drawings/drawing1.xml" ContentType="application/vnd.openxmlformats-officedocument.drawing+xml"/>
  <Override PartName="/xl/comments1.xml" ContentType="application/vnd.openxmlformats-officedocument.spreadsheetml.comments+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Order Info" sheetId="2" r:id="rId6"/>
    <sheet name="InD Order" sheetId="3" r:id="rId7"/>
    <sheet name="iCouture Order" sheetId="4" r:id="rId8"/>
    <sheet name="Order Form" sheetId="5" r:id="rId9"/>
    <sheet name="Reference" sheetId="6" r:id="rId10"/>
    <sheet name="ICouture - iCouture Order Form" sheetId="7" r:id="rId11"/>
  </sheets>
</workbook>
</file>

<file path=xl/comments1.xml><?xml version="1.0" encoding="utf-8"?>
<comments xmlns="http://schemas.openxmlformats.org/spreadsheetml/2006/main">
  <authors>
    <author>OpenAI</author>
  </authors>
  <commentList>
    <comment ref="E4" authorId="0">
      <text>
        <r>
          <rPr>
            <sz val="11"/>
            <color indexed="8"/>
            <rFont val="Helvetica Neue"/>
          </rPr>
          <t>OpenAI:
Source: SLATE Spring 2026 CATALOG PDF</t>
        </r>
      </text>
    </comment>
    <comment ref="E5" authorId="0">
      <text>
        <r>
          <rPr>
            <sz val="11"/>
            <color indexed="8"/>
            <rFont val="Helvetica Neue"/>
          </rPr>
          <t>OpenAI:
Source: SLATE Spring 2026 CATALOG PDF</t>
        </r>
      </text>
    </comment>
    <comment ref="E6" authorId="0">
      <text>
        <r>
          <rPr>
            <sz val="11"/>
            <color indexed="8"/>
            <rFont val="Helvetica Neue"/>
          </rPr>
          <t>OpenAI:
Source: SLATE Spring 2026 CATALOG PDF</t>
        </r>
      </text>
    </comment>
    <comment ref="E7" authorId="0">
      <text>
        <r>
          <rPr>
            <sz val="11"/>
            <color indexed="8"/>
            <rFont val="Helvetica Neue"/>
          </rPr>
          <t>OpenAI:
Source: SLATE Spring 2026 CATALOG PDF</t>
        </r>
      </text>
    </comment>
    <comment ref="E8" authorId="0">
      <text>
        <r>
          <rPr>
            <sz val="11"/>
            <color indexed="8"/>
            <rFont val="Helvetica Neue"/>
          </rPr>
          <t>OpenAI:
Source: SLATE Spring 2026 CATALOG PDF</t>
        </r>
      </text>
    </comment>
    <comment ref="E9" authorId="0">
      <text>
        <r>
          <rPr>
            <sz val="11"/>
            <color indexed="8"/>
            <rFont val="Helvetica Neue"/>
          </rPr>
          <t>OpenAI:
Source: SLATE Spring 2026 CATALOG PDF</t>
        </r>
      </text>
    </comment>
    <comment ref="E10" authorId="0">
      <text>
        <r>
          <rPr>
            <sz val="11"/>
            <color indexed="8"/>
            <rFont val="Helvetica Neue"/>
          </rPr>
          <t>OpenAI:
Source: SLATE Spring 2026 CATALOG PDF</t>
        </r>
      </text>
    </comment>
    <comment ref="E11" authorId="0">
      <text>
        <r>
          <rPr>
            <sz val="11"/>
            <color indexed="8"/>
            <rFont val="Helvetica Neue"/>
          </rPr>
          <t>OpenAI:
Source: SLATE Spring 2026 CATALOG PDF</t>
        </r>
      </text>
    </comment>
    <comment ref="E12" authorId="0">
      <text>
        <r>
          <rPr>
            <sz val="11"/>
            <color indexed="8"/>
            <rFont val="Helvetica Neue"/>
          </rPr>
          <t>OpenAI:
Source: SLATE Spring 2026 CATALOG PDF</t>
        </r>
      </text>
    </comment>
    <comment ref="E13" authorId="0">
      <text>
        <r>
          <rPr>
            <sz val="11"/>
            <color indexed="8"/>
            <rFont val="Helvetica Neue"/>
          </rPr>
          <t>OpenAI:
Source: SLATE Spring 2026 CATALOG PDF</t>
        </r>
      </text>
    </comment>
    <comment ref="E14" authorId="0">
      <text>
        <r>
          <rPr>
            <sz val="11"/>
            <color indexed="8"/>
            <rFont val="Helvetica Neue"/>
          </rPr>
          <t>OpenAI:
Source: SLATE Spring 2026 CATALOG PDF</t>
        </r>
      </text>
    </comment>
    <comment ref="E15" authorId="0">
      <text>
        <r>
          <rPr>
            <sz val="11"/>
            <color indexed="8"/>
            <rFont val="Helvetica Neue"/>
          </rPr>
          <t>OpenAI:
Source: SLATE Spring 2026 CATALOG PDF</t>
        </r>
      </text>
    </comment>
    <comment ref="E16" authorId="0">
      <text>
        <r>
          <rPr>
            <sz val="11"/>
            <color indexed="8"/>
            <rFont val="Helvetica Neue"/>
          </rPr>
          <t>OpenAI:
Source: SLATE Spring 2026 CATALOG PDF</t>
        </r>
      </text>
    </comment>
    <comment ref="E17" authorId="0">
      <text>
        <r>
          <rPr>
            <sz val="11"/>
            <color indexed="8"/>
            <rFont val="Helvetica Neue"/>
          </rPr>
          <t>OpenAI:
Source: SLATE Spring 2026 CATALOG PDF</t>
        </r>
      </text>
    </comment>
    <comment ref="E18" authorId="0">
      <text>
        <r>
          <rPr>
            <sz val="11"/>
            <color indexed="8"/>
            <rFont val="Helvetica Neue"/>
          </rPr>
          <t>OpenAI:
Source: SLATE Spring 2026 CATALOG PDF</t>
        </r>
      </text>
    </comment>
    <comment ref="E19" authorId="0">
      <text>
        <r>
          <rPr>
            <sz val="11"/>
            <color indexed="8"/>
            <rFont val="Helvetica Neue"/>
          </rPr>
          <t>OpenAI:
Source: SLATE Spring 2026 CATALOG PDF</t>
        </r>
      </text>
    </comment>
    <comment ref="E20" authorId="0">
      <text>
        <r>
          <rPr>
            <sz val="11"/>
            <color indexed="8"/>
            <rFont val="Helvetica Neue"/>
          </rPr>
          <t>OpenAI:
Source: SLATE Spring 2026 CATALOG PDF</t>
        </r>
      </text>
    </comment>
    <comment ref="E21" authorId="0">
      <text>
        <r>
          <rPr>
            <sz val="11"/>
            <color indexed="8"/>
            <rFont val="Helvetica Neue"/>
          </rPr>
          <t>OpenAI:
Source: SLATE Spring 2026 CATALOG PDF</t>
        </r>
      </text>
    </comment>
    <comment ref="E22" authorId="0">
      <text>
        <r>
          <rPr>
            <sz val="11"/>
            <color indexed="8"/>
            <rFont val="Helvetica Neue"/>
          </rPr>
          <t>OpenAI:
Source: SLATE Spring 2026 CATALOG PDF</t>
        </r>
      </text>
    </comment>
    <comment ref="E23" authorId="0">
      <text>
        <r>
          <rPr>
            <sz val="11"/>
            <color indexed="8"/>
            <rFont val="Helvetica Neue"/>
          </rPr>
          <t>OpenAI:
Source: SLATE Spring 2026 CATALOG PDF</t>
        </r>
      </text>
    </comment>
    <comment ref="E24" authorId="0">
      <text>
        <r>
          <rPr>
            <sz val="11"/>
            <color indexed="8"/>
            <rFont val="Helvetica Neue"/>
          </rPr>
          <t>OpenAI:
Source: SLATE Spring 2026 CATALOG PDF</t>
        </r>
      </text>
    </comment>
    <comment ref="E25" authorId="0">
      <text>
        <r>
          <rPr>
            <sz val="11"/>
            <color indexed="8"/>
            <rFont val="Helvetica Neue"/>
          </rPr>
          <t>OpenAI:
Source: SLATE Spring 2026 CATALOG PDF</t>
        </r>
      </text>
    </comment>
    <comment ref="E26" authorId="0">
      <text>
        <r>
          <rPr>
            <sz val="11"/>
            <color indexed="8"/>
            <rFont val="Helvetica Neue"/>
          </rPr>
          <t>OpenAI:
Source: SLATE Spring 2026 CATALOG PDF</t>
        </r>
      </text>
    </comment>
    <comment ref="E27" authorId="0">
      <text>
        <r>
          <rPr>
            <sz val="11"/>
            <color indexed="8"/>
            <rFont val="Helvetica Neue"/>
          </rPr>
          <t>OpenAI:
Source: SLATE Spring 2026 CATALOG PDF</t>
        </r>
      </text>
    </comment>
    <comment ref="E28" authorId="0">
      <text>
        <r>
          <rPr>
            <sz val="11"/>
            <color indexed="8"/>
            <rFont val="Helvetica Neue"/>
          </rPr>
          <t>OpenAI:
Source: SLATE Spring 2026 CATALOG PDF</t>
        </r>
      </text>
    </comment>
    <comment ref="E29" authorId="0">
      <text>
        <r>
          <rPr>
            <sz val="11"/>
            <color indexed="8"/>
            <rFont val="Helvetica Neue"/>
          </rPr>
          <t>OpenAI:
Source: SLATE Spring 2026 CATALOG PDF</t>
        </r>
      </text>
    </comment>
    <comment ref="E30" authorId="0">
      <text>
        <r>
          <rPr>
            <sz val="11"/>
            <color indexed="8"/>
            <rFont val="Helvetica Neue"/>
          </rPr>
          <t>OpenAI:
Source: SLATE Spring 2026 CATALOG PDF</t>
        </r>
      </text>
    </comment>
    <comment ref="E31" authorId="0">
      <text>
        <r>
          <rPr>
            <sz val="11"/>
            <color indexed="8"/>
            <rFont val="Helvetica Neue"/>
          </rPr>
          <t>OpenAI:
Source: SLATE Spring 2026 CATALOG PDF</t>
        </r>
      </text>
    </comment>
    <comment ref="E32" authorId="0">
      <text>
        <r>
          <rPr>
            <sz val="11"/>
            <color indexed="8"/>
            <rFont val="Helvetica Neue"/>
          </rPr>
          <t>OpenAI:
Source: SLATE Spring 2026 CATALOG PDF</t>
        </r>
      </text>
    </comment>
    <comment ref="E33" authorId="0">
      <text>
        <r>
          <rPr>
            <sz val="11"/>
            <color indexed="8"/>
            <rFont val="Helvetica Neue"/>
          </rPr>
          <t>OpenAI:
Source: SLATE Spring 2026 CATALOG PDF</t>
        </r>
      </text>
    </comment>
    <comment ref="E34" authorId="0">
      <text>
        <r>
          <rPr>
            <sz val="11"/>
            <color indexed="8"/>
            <rFont val="Helvetica Neue"/>
          </rPr>
          <t>OpenAI:
Source: SLATE Spring 2026 CATALOG PDF</t>
        </r>
      </text>
    </comment>
    <comment ref="E35" authorId="0">
      <text>
        <r>
          <rPr>
            <sz val="11"/>
            <color indexed="8"/>
            <rFont val="Helvetica Neue"/>
          </rPr>
          <t>OpenAI:
Source: SLATE Spring 2026 CATALOG PDF</t>
        </r>
      </text>
    </comment>
    <comment ref="E36" authorId="0">
      <text>
        <r>
          <rPr>
            <sz val="11"/>
            <color indexed="8"/>
            <rFont val="Helvetica Neue"/>
          </rPr>
          <t>OpenAI:
Source: SLATE Spring 2026 CATALOG PDF</t>
        </r>
      </text>
    </comment>
    <comment ref="E37" authorId="0">
      <text>
        <r>
          <rPr>
            <sz val="11"/>
            <color indexed="8"/>
            <rFont val="Helvetica Neue"/>
          </rPr>
          <t>OpenAI:
Source: SLATE Spring 2026 CATALOG PDF</t>
        </r>
      </text>
    </comment>
    <comment ref="E38" authorId="0">
      <text>
        <r>
          <rPr>
            <sz val="11"/>
            <color indexed="8"/>
            <rFont val="Helvetica Neue"/>
          </rPr>
          <t>OpenAI:
Source: SLATE Spring 2026 CATALOG PDF</t>
        </r>
      </text>
    </comment>
    <comment ref="E39" authorId="0">
      <text>
        <r>
          <rPr>
            <sz val="11"/>
            <color indexed="8"/>
            <rFont val="Helvetica Neue"/>
          </rPr>
          <t>OpenAI:
Source: SLATE Spring 2026 CATALOG PDF</t>
        </r>
      </text>
    </comment>
    <comment ref="E40" authorId="0">
      <text>
        <r>
          <rPr>
            <sz val="11"/>
            <color indexed="8"/>
            <rFont val="Helvetica Neue"/>
          </rPr>
          <t>OpenAI:
Source: SLATE Spring 2026 CATALOG PDF</t>
        </r>
      </text>
    </comment>
    <comment ref="E41" authorId="0">
      <text>
        <r>
          <rPr>
            <sz val="11"/>
            <color indexed="8"/>
            <rFont val="Helvetica Neue"/>
          </rPr>
          <t>OpenAI:
Source: SLATE Spring 2026 CATALOG PDF</t>
        </r>
      </text>
    </comment>
    <comment ref="E42" authorId="0">
      <text>
        <r>
          <rPr>
            <sz val="11"/>
            <color indexed="8"/>
            <rFont val="Helvetica Neue"/>
          </rPr>
          <t>OpenAI:
Source: SLATE Spring 2026 CATALOG PDF</t>
        </r>
      </text>
    </comment>
    <comment ref="E43" authorId="0">
      <text>
        <r>
          <rPr>
            <sz val="11"/>
            <color indexed="8"/>
            <rFont val="Helvetica Neue"/>
          </rPr>
          <t>OpenAI:
Source: SLATE Spring 2026 CATALOG PDF</t>
        </r>
      </text>
    </comment>
    <comment ref="E44" authorId="0">
      <text>
        <r>
          <rPr>
            <sz val="11"/>
            <color indexed="8"/>
            <rFont val="Helvetica Neue"/>
          </rPr>
          <t>OpenAI:
Source: SLATE Spring 2026 CATALOG PDF</t>
        </r>
      </text>
    </comment>
    <comment ref="E45" authorId="0">
      <text>
        <r>
          <rPr>
            <sz val="11"/>
            <color indexed="8"/>
            <rFont val="Helvetica Neue"/>
          </rPr>
          <t>OpenAI:
Source: SLATE Spring 2026 CATALOG PDF</t>
        </r>
      </text>
    </comment>
    <comment ref="E46" authorId="0">
      <text>
        <r>
          <rPr>
            <sz val="11"/>
            <color indexed="8"/>
            <rFont val="Helvetica Neue"/>
          </rPr>
          <t>OpenAI:
Source: SLATE Spring 2026 CATALOG PDF</t>
        </r>
      </text>
    </comment>
    <comment ref="E47" authorId="0">
      <text>
        <r>
          <rPr>
            <sz val="11"/>
            <color indexed="8"/>
            <rFont val="Helvetica Neue"/>
          </rPr>
          <t>OpenAI:
Source: SLATE Spring 2026 CATALOG PDF</t>
        </r>
      </text>
    </comment>
    <comment ref="E48" authorId="0">
      <text>
        <r>
          <rPr>
            <sz val="11"/>
            <color indexed="8"/>
            <rFont val="Helvetica Neue"/>
          </rPr>
          <t>OpenAI:
Source: SLATE Spring 2026 CATALOG PDF</t>
        </r>
      </text>
    </comment>
    <comment ref="E49" authorId="0">
      <text>
        <r>
          <rPr>
            <sz val="11"/>
            <color indexed="8"/>
            <rFont val="Helvetica Neue"/>
          </rPr>
          <t>OpenAI:
Source: SLATE Spring 2026 CATALOG PDF</t>
        </r>
      </text>
    </comment>
    <comment ref="E50" authorId="0">
      <text>
        <r>
          <rPr>
            <sz val="11"/>
            <color indexed="8"/>
            <rFont val="Helvetica Neue"/>
          </rPr>
          <t>OpenAI:
Source: SLATE Spring 2026 CATALOG PDF</t>
        </r>
      </text>
    </comment>
    <comment ref="E51" authorId="0">
      <text>
        <r>
          <rPr>
            <sz val="11"/>
            <color indexed="8"/>
            <rFont val="Helvetica Neue"/>
          </rPr>
          <t>OpenAI:
Source: SLATE Spring 2026 CATALOG PDF</t>
        </r>
      </text>
    </comment>
    <comment ref="E52" authorId="0">
      <text>
        <r>
          <rPr>
            <sz val="11"/>
            <color indexed="8"/>
            <rFont val="Helvetica Neue"/>
          </rPr>
          <t>OpenAI:
Source: SLATE Spring 2026 CATALOG PDF</t>
        </r>
      </text>
    </comment>
    <comment ref="E53" authorId="0">
      <text>
        <r>
          <rPr>
            <sz val="11"/>
            <color indexed="8"/>
            <rFont val="Helvetica Neue"/>
          </rPr>
          <t>OpenAI:
Source: SLATE Spring 2026 CATALOG PDF</t>
        </r>
      </text>
    </comment>
    <comment ref="E54" authorId="0">
      <text>
        <r>
          <rPr>
            <sz val="11"/>
            <color indexed="8"/>
            <rFont val="Helvetica Neue"/>
          </rPr>
          <t>OpenAI:
Source: SLATE Spring 2026 CATALOG PDF</t>
        </r>
      </text>
    </comment>
    <comment ref="E55" authorId="0">
      <text>
        <r>
          <rPr>
            <sz val="11"/>
            <color indexed="8"/>
            <rFont val="Helvetica Neue"/>
          </rPr>
          <t>OpenAI:
Source: SLATE Spring 2026 CATALOG PDF</t>
        </r>
      </text>
    </comment>
    <comment ref="E56" authorId="0">
      <text>
        <r>
          <rPr>
            <sz val="11"/>
            <color indexed="8"/>
            <rFont val="Helvetica Neue"/>
          </rPr>
          <t>OpenAI:
Source: SLATE Spring 2026 CATALOG PDF</t>
        </r>
      </text>
    </comment>
    <comment ref="E57" authorId="0">
      <text>
        <r>
          <rPr>
            <sz val="11"/>
            <color indexed="8"/>
            <rFont val="Helvetica Neue"/>
          </rPr>
          <t>OpenAI:
Source: SLATE Spring 2026 CATALOG PDF</t>
        </r>
      </text>
    </comment>
    <comment ref="E58" authorId="0">
      <text>
        <r>
          <rPr>
            <sz val="11"/>
            <color indexed="8"/>
            <rFont val="Helvetica Neue"/>
          </rPr>
          <t>OpenAI:
Source: SLATE Spring 2026 CATALOG PDF</t>
        </r>
      </text>
    </comment>
    <comment ref="E59" authorId="0">
      <text>
        <r>
          <rPr>
            <sz val="11"/>
            <color indexed="8"/>
            <rFont val="Helvetica Neue"/>
          </rPr>
          <t>OpenAI:
Source: SLATE Spring 2026 CATALOG PDF</t>
        </r>
      </text>
    </comment>
    <comment ref="E60" authorId="0">
      <text>
        <r>
          <rPr>
            <sz val="11"/>
            <color indexed="8"/>
            <rFont val="Helvetica Neue"/>
          </rPr>
          <t>OpenAI:
Source: SLATE Spring 2026 CATALOG PDF</t>
        </r>
      </text>
    </comment>
    <comment ref="E61" authorId="0">
      <text>
        <r>
          <rPr>
            <sz val="11"/>
            <color indexed="8"/>
            <rFont val="Helvetica Neue"/>
          </rPr>
          <t>OpenAI:
Source: SLATE Spring 2026 CATALOG PDF</t>
        </r>
      </text>
    </comment>
    <comment ref="E62" authorId="0">
      <text>
        <r>
          <rPr>
            <sz val="11"/>
            <color indexed="8"/>
            <rFont val="Helvetica Neue"/>
          </rPr>
          <t>OpenAI:
Source: SLATE Spring 2026 CATALOG PDF</t>
        </r>
      </text>
    </comment>
    <comment ref="E63" authorId="0">
      <text>
        <r>
          <rPr>
            <sz val="11"/>
            <color indexed="8"/>
            <rFont val="Helvetica Neue"/>
          </rPr>
          <t>OpenAI:
Source: SLATE Spring 2026 CATALOG PDF</t>
        </r>
      </text>
    </comment>
    <comment ref="E64" authorId="0">
      <text>
        <r>
          <rPr>
            <sz val="11"/>
            <color indexed="8"/>
            <rFont val="Helvetica Neue"/>
          </rPr>
          <t>OpenAI:
Source: SLATE Spring 2026 CATALOG PDF</t>
        </r>
      </text>
    </comment>
    <comment ref="E65" authorId="0">
      <text>
        <r>
          <rPr>
            <sz val="11"/>
            <color indexed="8"/>
            <rFont val="Helvetica Neue"/>
          </rPr>
          <t>OpenAI:
Source: SLATE Spring 2026 CATALOG PDF</t>
        </r>
      </text>
    </comment>
    <comment ref="E66" authorId="0">
      <text>
        <r>
          <rPr>
            <sz val="11"/>
            <color indexed="8"/>
            <rFont val="Helvetica Neue"/>
          </rPr>
          <t>OpenAI:
Source: SLATE Spring 2026 CATALOG PDF</t>
        </r>
      </text>
    </comment>
    <comment ref="E67" authorId="0">
      <text>
        <r>
          <rPr>
            <sz val="11"/>
            <color indexed="8"/>
            <rFont val="Helvetica Neue"/>
          </rPr>
          <t>OpenAI:
Source: SLATE Spring 2026 CATALOG PDF</t>
        </r>
      </text>
    </comment>
    <comment ref="E68" authorId="0">
      <text>
        <r>
          <rPr>
            <sz val="11"/>
            <color indexed="8"/>
            <rFont val="Helvetica Neue"/>
          </rPr>
          <t>OpenAI:
Source: SLATE Spring 2026 CATALOG PDF</t>
        </r>
      </text>
    </comment>
    <comment ref="E69" authorId="0">
      <text>
        <r>
          <rPr>
            <sz val="11"/>
            <color indexed="8"/>
            <rFont val="Helvetica Neue"/>
          </rPr>
          <t>OpenAI:
Source: SLATE Spring 2026 CATALOG PDF</t>
        </r>
      </text>
    </comment>
    <comment ref="E70" authorId="0">
      <text>
        <r>
          <rPr>
            <sz val="11"/>
            <color indexed="8"/>
            <rFont val="Helvetica Neue"/>
          </rPr>
          <t>OpenAI:
Source: SLATE Spring 2026 CATALOG PDF</t>
        </r>
      </text>
    </comment>
    <comment ref="E71" authorId="0">
      <text>
        <r>
          <rPr>
            <sz val="11"/>
            <color indexed="8"/>
            <rFont val="Helvetica Neue"/>
          </rPr>
          <t>OpenAI:
Source: SLATE Spring 2026 CATALOG PDF</t>
        </r>
      </text>
    </comment>
    <comment ref="E72" authorId="0">
      <text>
        <r>
          <rPr>
            <sz val="11"/>
            <color indexed="8"/>
            <rFont val="Helvetica Neue"/>
          </rPr>
          <t>OpenAI:
Source: SLATE Spring 2026 CATALOG PDF</t>
        </r>
      </text>
    </comment>
    <comment ref="E73" authorId="0">
      <text>
        <r>
          <rPr>
            <sz val="11"/>
            <color indexed="8"/>
            <rFont val="Helvetica Neue"/>
          </rPr>
          <t>OpenAI:
Source: SLATE Spring 2026 CATALOG PDF</t>
        </r>
      </text>
    </comment>
    <comment ref="E74" authorId="0">
      <text>
        <r>
          <rPr>
            <sz val="11"/>
            <color indexed="8"/>
            <rFont val="Helvetica Neue"/>
          </rPr>
          <t>OpenAI:
Source: SLATE Spring 2026 CATALOG PDF</t>
        </r>
      </text>
    </comment>
    <comment ref="E75" authorId="0">
      <text>
        <r>
          <rPr>
            <sz val="11"/>
            <color indexed="8"/>
            <rFont val="Helvetica Neue"/>
          </rPr>
          <t>OpenAI:
Source: SLATE Spring 2026 CATALOG PDF</t>
        </r>
      </text>
    </comment>
    <comment ref="E76" authorId="0">
      <text>
        <r>
          <rPr>
            <sz val="11"/>
            <color indexed="8"/>
            <rFont val="Helvetica Neue"/>
          </rPr>
          <t>OpenAI:
Source: SLATE Spring 2026 CATALOG PDF</t>
        </r>
      </text>
    </comment>
    <comment ref="E77" authorId="0">
      <text>
        <r>
          <rPr>
            <sz val="11"/>
            <color indexed="8"/>
            <rFont val="Helvetica Neue"/>
          </rPr>
          <t>OpenAI:
Source: SLATE Spring 2026 CATALOG PDF</t>
        </r>
      </text>
    </comment>
    <comment ref="E78" authorId="0">
      <text>
        <r>
          <rPr>
            <sz val="11"/>
            <color indexed="8"/>
            <rFont val="Helvetica Neue"/>
          </rPr>
          <t>OpenAI:
Source: SLATE Spring 2026 CATALOG PDF</t>
        </r>
      </text>
    </comment>
    <comment ref="E79" authorId="0">
      <text>
        <r>
          <rPr>
            <sz val="11"/>
            <color indexed="8"/>
            <rFont val="Helvetica Neue"/>
          </rPr>
          <t>OpenAI:
Source: SLATE Spring 2026 CATALOG PDF</t>
        </r>
      </text>
    </comment>
    <comment ref="E80" authorId="0">
      <text>
        <r>
          <rPr>
            <sz val="11"/>
            <color indexed="8"/>
            <rFont val="Helvetica Neue"/>
          </rPr>
          <t>OpenAI:
Source: SLATE Spring 2026 CATALOG PDF</t>
        </r>
      </text>
    </comment>
    <comment ref="E81" authorId="0">
      <text>
        <r>
          <rPr>
            <sz val="11"/>
            <color indexed="8"/>
            <rFont val="Helvetica Neue"/>
          </rPr>
          <t>OpenAI:
Source: SLATE Spring 2026 CATALOG PDF</t>
        </r>
      </text>
    </comment>
    <comment ref="E82" authorId="0">
      <text>
        <r>
          <rPr>
            <sz val="11"/>
            <color indexed="8"/>
            <rFont val="Helvetica Neue"/>
          </rPr>
          <t>OpenAI:
Source: SLATE Spring 2026 CATALOG PDF</t>
        </r>
      </text>
    </comment>
    <comment ref="E83" authorId="0">
      <text>
        <r>
          <rPr>
            <sz val="11"/>
            <color indexed="8"/>
            <rFont val="Helvetica Neue"/>
          </rPr>
          <t>OpenAI:
Source: SLATE Spring 2026 CATALOG PDF</t>
        </r>
      </text>
    </comment>
    <comment ref="E84" authorId="0">
      <text>
        <r>
          <rPr>
            <sz val="11"/>
            <color indexed="8"/>
            <rFont val="Helvetica Neue"/>
          </rPr>
          <t>OpenAI:
Source: SLATE Spring 2026 CATALOG PDF</t>
        </r>
      </text>
    </comment>
    <comment ref="E85" authorId="0">
      <text>
        <r>
          <rPr>
            <sz val="11"/>
            <color indexed="8"/>
            <rFont val="Helvetica Neue"/>
          </rPr>
          <t>OpenAI:
Source: SLATE Spring 2026 CATALOG PDF</t>
        </r>
      </text>
    </comment>
    <comment ref="E86" authorId="0">
      <text>
        <r>
          <rPr>
            <sz val="11"/>
            <color indexed="8"/>
            <rFont val="Helvetica Neue"/>
          </rPr>
          <t>OpenAI:
Source: SLATE Spring 2026 CATALOG PDF</t>
        </r>
      </text>
    </comment>
    <comment ref="E87" authorId="0">
      <text>
        <r>
          <rPr>
            <sz val="11"/>
            <color indexed="8"/>
            <rFont val="Helvetica Neue"/>
          </rPr>
          <t>OpenAI:
Source: SLATE Spring 2026 CATALOG PDF</t>
        </r>
      </text>
    </comment>
    <comment ref="E88" authorId="0">
      <text>
        <r>
          <rPr>
            <sz val="11"/>
            <color indexed="8"/>
            <rFont val="Helvetica Neue"/>
          </rPr>
          <t>OpenAI:
Source: SLATE Spring 2026 CATALOG PDF</t>
        </r>
      </text>
    </comment>
    <comment ref="E89" authorId="0">
      <text>
        <r>
          <rPr>
            <sz val="11"/>
            <color indexed="8"/>
            <rFont val="Helvetica Neue"/>
          </rPr>
          <t>OpenAI:
Source: SLATE Spring 2026 CATALOG PDF</t>
        </r>
      </text>
    </comment>
    <comment ref="E90" authorId="0">
      <text>
        <r>
          <rPr>
            <sz val="11"/>
            <color indexed="8"/>
            <rFont val="Helvetica Neue"/>
          </rPr>
          <t>OpenAI:
Source: SLATE Spring 2026 CATALOG PDF</t>
        </r>
      </text>
    </comment>
    <comment ref="E91" authorId="0">
      <text>
        <r>
          <rPr>
            <sz val="11"/>
            <color indexed="8"/>
            <rFont val="Helvetica Neue"/>
          </rPr>
          <t>OpenAI:
Source: SLATE Spring 2026 CATALOG PDF</t>
        </r>
      </text>
    </comment>
    <comment ref="E92" authorId="0">
      <text>
        <r>
          <rPr>
            <sz val="11"/>
            <color indexed="8"/>
            <rFont val="Helvetica Neue"/>
          </rPr>
          <t>OpenAI:
Source: SLATE Spring 2026 CATALOG PDF</t>
        </r>
      </text>
    </comment>
    <comment ref="E93" authorId="0">
      <text>
        <r>
          <rPr>
            <sz val="11"/>
            <color indexed="8"/>
            <rFont val="Helvetica Neue"/>
          </rPr>
          <t>OpenAI:
Source: SLATE Spring 2026 CATALOG PDF</t>
        </r>
      </text>
    </comment>
    <comment ref="E94" authorId="0">
      <text>
        <r>
          <rPr>
            <sz val="11"/>
            <color indexed="8"/>
            <rFont val="Helvetica Neue"/>
          </rPr>
          <t>OpenAI:
Source: SLATE Spring 2026 CATALOG PDF</t>
        </r>
      </text>
    </comment>
    <comment ref="E95" authorId="0">
      <text>
        <r>
          <rPr>
            <sz val="11"/>
            <color indexed="8"/>
            <rFont val="Helvetica Neue"/>
          </rPr>
          <t>OpenAI:
Source: SLATE Spring 2026 CATALOG PDF</t>
        </r>
      </text>
    </comment>
    <comment ref="E96" authorId="0">
      <text>
        <r>
          <rPr>
            <sz val="11"/>
            <color indexed="8"/>
            <rFont val="Helvetica Neue"/>
          </rPr>
          <t>OpenAI:
Source: SLATE Spring 2026 CATALOG PDF</t>
        </r>
      </text>
    </comment>
    <comment ref="E97" authorId="0">
      <text>
        <r>
          <rPr>
            <sz val="11"/>
            <color indexed="8"/>
            <rFont val="Helvetica Neue"/>
          </rPr>
          <t>OpenAI:
Source: SLATE Spring 2026 CATALOG PDF</t>
        </r>
      </text>
    </comment>
    <comment ref="E98" authorId="0">
      <text>
        <r>
          <rPr>
            <sz val="11"/>
            <color indexed="8"/>
            <rFont val="Helvetica Neue"/>
          </rPr>
          <t>OpenAI:
Source: SLATE Spring 2026 CATALOG PDF</t>
        </r>
      </text>
    </comment>
    <comment ref="E99" authorId="0">
      <text>
        <r>
          <rPr>
            <sz val="11"/>
            <color indexed="8"/>
            <rFont val="Helvetica Neue"/>
          </rPr>
          <t>OpenAI:
Source: SLATE Spring 2026 CATALOG PDF</t>
        </r>
      </text>
    </comment>
    <comment ref="E100" authorId="0">
      <text>
        <r>
          <rPr>
            <sz val="11"/>
            <color indexed="8"/>
            <rFont val="Helvetica Neue"/>
          </rPr>
          <t>OpenAI:
Source: SLATE Spring 2026 CATALOG PDF</t>
        </r>
      </text>
    </comment>
    <comment ref="E101" authorId="0">
      <text>
        <r>
          <rPr>
            <sz val="11"/>
            <color indexed="8"/>
            <rFont val="Helvetica Neue"/>
          </rPr>
          <t>OpenAI:
Source: SLATE Spring 2026 CATALOG PDF</t>
        </r>
      </text>
    </comment>
    <comment ref="E102" authorId="0">
      <text>
        <r>
          <rPr>
            <sz val="11"/>
            <color indexed="8"/>
            <rFont val="Helvetica Neue"/>
          </rPr>
          <t>OpenAI:
Source: SLATE Spring 2026 CATALOG PDF</t>
        </r>
      </text>
    </comment>
    <comment ref="E103" authorId="0">
      <text>
        <r>
          <rPr>
            <sz val="11"/>
            <color indexed="8"/>
            <rFont val="Helvetica Neue"/>
          </rPr>
          <t>OpenAI:
Source: SLATE Spring 2026 CATALOG PDF</t>
        </r>
      </text>
    </comment>
    <comment ref="E104" authorId="0">
      <text>
        <r>
          <rPr>
            <sz val="11"/>
            <color indexed="8"/>
            <rFont val="Helvetica Neue"/>
          </rPr>
          <t>OpenAI:
Source: SLATE Spring 2026 CATALOG PDF</t>
        </r>
      </text>
    </comment>
    <comment ref="E105" authorId="0">
      <text>
        <r>
          <rPr>
            <sz val="11"/>
            <color indexed="8"/>
            <rFont val="Helvetica Neue"/>
          </rPr>
          <t>OpenAI:
Source: SLATE Spring 2026 CATALOG PDF</t>
        </r>
      </text>
    </comment>
    <comment ref="E106" authorId="0">
      <text>
        <r>
          <rPr>
            <sz val="11"/>
            <color indexed="8"/>
            <rFont val="Helvetica Neue"/>
          </rPr>
          <t>OpenAI:
Source: SLATE Spring 2026 CATALOG PDF</t>
        </r>
      </text>
    </comment>
    <comment ref="E107" authorId="0">
      <text>
        <r>
          <rPr>
            <sz val="11"/>
            <color indexed="8"/>
            <rFont val="Helvetica Neue"/>
          </rPr>
          <t>OpenAI:
Source: SLATE Spring 2026 CATALOG PDF</t>
        </r>
      </text>
    </comment>
    <comment ref="E108" authorId="0">
      <text>
        <r>
          <rPr>
            <sz val="11"/>
            <color indexed="8"/>
            <rFont val="Helvetica Neue"/>
          </rPr>
          <t>OpenAI:
Source: SLATE Spring 2026 CATALOG PDF</t>
        </r>
      </text>
    </comment>
    <comment ref="E109" authorId="0">
      <text>
        <r>
          <rPr>
            <sz val="11"/>
            <color indexed="8"/>
            <rFont val="Helvetica Neue"/>
          </rPr>
          <t>OpenAI:
Source: SLATE Spring 2026 CATALOG PDF</t>
        </r>
      </text>
    </comment>
    <comment ref="E110" authorId="0">
      <text>
        <r>
          <rPr>
            <sz val="11"/>
            <color indexed="8"/>
            <rFont val="Helvetica Neue"/>
          </rPr>
          <t>OpenAI:
Source: SLATE Spring 2026 CATALOG PDF</t>
        </r>
      </text>
    </comment>
    <comment ref="E111" authorId="0">
      <text>
        <r>
          <rPr>
            <sz val="11"/>
            <color indexed="8"/>
            <rFont val="Helvetica Neue"/>
          </rPr>
          <t>OpenAI:
Source: SLATE Spring 2026 CATALOG PDF</t>
        </r>
      </text>
    </comment>
    <comment ref="E112" authorId="0">
      <text>
        <r>
          <rPr>
            <sz val="11"/>
            <color indexed="8"/>
            <rFont val="Helvetica Neue"/>
          </rPr>
          <t>OpenAI:
Source: SLATE Spring 2026 CATALOG PDF</t>
        </r>
      </text>
    </comment>
    <comment ref="E113" authorId="0">
      <text>
        <r>
          <rPr>
            <sz val="11"/>
            <color indexed="8"/>
            <rFont val="Helvetica Neue"/>
          </rPr>
          <t>OpenAI:
Source: SLATE Spring 2026 CATALOG PDF</t>
        </r>
      </text>
    </comment>
    <comment ref="E114" authorId="0">
      <text>
        <r>
          <rPr>
            <sz val="11"/>
            <color indexed="8"/>
            <rFont val="Helvetica Neue"/>
          </rPr>
          <t>OpenAI:
Source: SLATE Spring 2026 CATALOG PDF</t>
        </r>
      </text>
    </comment>
    <comment ref="E115" authorId="0">
      <text>
        <r>
          <rPr>
            <sz val="11"/>
            <color indexed="8"/>
            <rFont val="Helvetica Neue"/>
          </rPr>
          <t>OpenAI:
Source: SLATE Spring 2026 CATALOG PDF</t>
        </r>
      </text>
    </comment>
    <comment ref="E116" authorId="0">
      <text>
        <r>
          <rPr>
            <sz val="11"/>
            <color indexed="8"/>
            <rFont val="Helvetica Neue"/>
          </rPr>
          <t>OpenAI:
Source: SLATE Spring 2026 CATALOG PDF</t>
        </r>
      </text>
    </comment>
    <comment ref="E117" authorId="0">
      <text>
        <r>
          <rPr>
            <sz val="11"/>
            <color indexed="8"/>
            <rFont val="Helvetica Neue"/>
          </rPr>
          <t>OpenAI:
Source: SLATE Spring 2026 CATALOG PDF</t>
        </r>
      </text>
    </comment>
    <comment ref="E118" authorId="0">
      <text>
        <r>
          <rPr>
            <sz val="11"/>
            <color indexed="8"/>
            <rFont val="Helvetica Neue"/>
          </rPr>
          <t>OpenAI:
Source: SLATE Spring 2026 CATALOG PDF</t>
        </r>
      </text>
    </comment>
    <comment ref="E119" authorId="0">
      <text>
        <r>
          <rPr>
            <sz val="11"/>
            <color indexed="8"/>
            <rFont val="Helvetica Neue"/>
          </rPr>
          <t>OpenAI:
Source: SLATE Spring 2026 CATALOG PDF</t>
        </r>
      </text>
    </comment>
    <comment ref="E120" authorId="0">
      <text>
        <r>
          <rPr>
            <sz val="11"/>
            <color indexed="8"/>
            <rFont val="Helvetica Neue"/>
          </rPr>
          <t>OpenAI:
Source: SLATE Spring 2026 CATALOG PDF</t>
        </r>
      </text>
    </comment>
    <comment ref="E121" authorId="0">
      <text>
        <r>
          <rPr>
            <sz val="11"/>
            <color indexed="8"/>
            <rFont val="Helvetica Neue"/>
          </rPr>
          <t>OpenAI:
Source: SLATE Spring 2026 CATALOG PDF</t>
        </r>
      </text>
    </comment>
    <comment ref="E122" authorId="0">
      <text>
        <r>
          <rPr>
            <sz val="11"/>
            <color indexed="8"/>
            <rFont val="Helvetica Neue"/>
          </rPr>
          <t>OpenAI:
Source: SLATE Spring 2026 CATALOG PDF</t>
        </r>
      </text>
    </comment>
    <comment ref="E123" authorId="0">
      <text>
        <r>
          <rPr>
            <sz val="11"/>
            <color indexed="8"/>
            <rFont val="Helvetica Neue"/>
          </rPr>
          <t>OpenAI:
Source: SLATE Spring 2026 CATALOG PDF</t>
        </r>
      </text>
    </comment>
    <comment ref="E124" authorId="0">
      <text>
        <r>
          <rPr>
            <sz val="11"/>
            <color indexed="8"/>
            <rFont val="Helvetica Neue"/>
          </rPr>
          <t>OpenAI:
Source: SLATE Spring 2026 CATALOG PDF</t>
        </r>
      </text>
    </comment>
    <comment ref="E125" authorId="0">
      <text>
        <r>
          <rPr>
            <sz val="11"/>
            <color indexed="8"/>
            <rFont val="Helvetica Neue"/>
          </rPr>
          <t>OpenAI:
Source: SLATE Spring 2026 CATALOG PDF</t>
        </r>
      </text>
    </comment>
    <comment ref="E126" authorId="0">
      <text>
        <r>
          <rPr>
            <sz val="11"/>
            <color indexed="8"/>
            <rFont val="Helvetica Neue"/>
          </rPr>
          <t>OpenAI:
Source: SLATE Spring 2026 CATALOG PDF</t>
        </r>
      </text>
    </comment>
    <comment ref="E127" authorId="0">
      <text>
        <r>
          <rPr>
            <sz val="11"/>
            <color indexed="8"/>
            <rFont val="Helvetica Neue"/>
          </rPr>
          <t>OpenAI:
Source: SLATE Spring 2026 CATALOG PDF</t>
        </r>
      </text>
    </comment>
    <comment ref="E128" authorId="0">
      <text>
        <r>
          <rPr>
            <sz val="11"/>
            <color indexed="8"/>
            <rFont val="Helvetica Neue"/>
          </rPr>
          <t>OpenAI:
Source: SLATE Spring 2026 CATALOG PDF</t>
        </r>
      </text>
    </comment>
    <comment ref="E129" authorId="0">
      <text>
        <r>
          <rPr>
            <sz val="11"/>
            <color indexed="8"/>
            <rFont val="Helvetica Neue"/>
          </rPr>
          <t>OpenAI:
Source: SLATE Spring 2026 CATALOG PDF</t>
        </r>
      </text>
    </comment>
    <comment ref="E130" authorId="0">
      <text>
        <r>
          <rPr>
            <sz val="11"/>
            <color indexed="8"/>
            <rFont val="Helvetica Neue"/>
          </rPr>
          <t>OpenAI:
Source: SLATE Spring 2026 CATALOG PDF</t>
        </r>
      </text>
    </comment>
    <comment ref="E131" authorId="0">
      <text>
        <r>
          <rPr>
            <sz val="11"/>
            <color indexed="8"/>
            <rFont val="Helvetica Neue"/>
          </rPr>
          <t>OpenAI:
Source: SLATE Spring 2026 CATALOG PDF</t>
        </r>
      </text>
    </comment>
    <comment ref="E132" authorId="0">
      <text>
        <r>
          <rPr>
            <sz val="11"/>
            <color indexed="8"/>
            <rFont val="Helvetica Neue"/>
          </rPr>
          <t>OpenAI:
Source: SLATE Spring 2026 CATALOG PDF</t>
        </r>
      </text>
    </comment>
    <comment ref="E133" authorId="0">
      <text>
        <r>
          <rPr>
            <sz val="11"/>
            <color indexed="8"/>
            <rFont val="Helvetica Neue"/>
          </rPr>
          <t>OpenAI:
Source: SLATE Spring 2026 CATALOG PDF</t>
        </r>
      </text>
    </comment>
    <comment ref="E134" authorId="0">
      <text>
        <r>
          <rPr>
            <sz val="11"/>
            <color indexed="8"/>
            <rFont val="Helvetica Neue"/>
          </rPr>
          <t>OpenAI:
Source: SLATE Spring 2026 CATALOG PDF</t>
        </r>
      </text>
    </comment>
    <comment ref="E135" authorId="0">
      <text>
        <r>
          <rPr>
            <sz val="11"/>
            <color indexed="8"/>
            <rFont val="Helvetica Neue"/>
          </rPr>
          <t>OpenAI:
Source: SLATE Spring 2026 CATALOG PDF</t>
        </r>
      </text>
    </comment>
    <comment ref="E136" authorId="0">
      <text>
        <r>
          <rPr>
            <sz val="11"/>
            <color indexed="8"/>
            <rFont val="Helvetica Neue"/>
          </rPr>
          <t>OpenAI:
Source: SLATE Spring 2026 CATALOG PDF</t>
        </r>
      </text>
    </comment>
    <comment ref="E137" authorId="0">
      <text>
        <r>
          <rPr>
            <sz val="11"/>
            <color indexed="8"/>
            <rFont val="Helvetica Neue"/>
          </rPr>
          <t>OpenAI:
Source: SLATE Spring 2026 CATALOG PDF</t>
        </r>
      </text>
    </comment>
    <comment ref="E138" authorId="0">
      <text>
        <r>
          <rPr>
            <sz val="11"/>
            <color indexed="8"/>
            <rFont val="Helvetica Neue"/>
          </rPr>
          <t>OpenAI:
Source: SLATE Spring 2026 CATALOG PDF</t>
        </r>
      </text>
    </comment>
    <comment ref="E139" authorId="0">
      <text>
        <r>
          <rPr>
            <sz val="11"/>
            <color indexed="8"/>
            <rFont val="Helvetica Neue"/>
          </rPr>
          <t>OpenAI:
Source: SLATE Spring 2026 CATALOG PDF</t>
        </r>
      </text>
    </comment>
    <comment ref="E140" authorId="0">
      <text>
        <r>
          <rPr>
            <sz val="11"/>
            <color indexed="8"/>
            <rFont val="Helvetica Neue"/>
          </rPr>
          <t>OpenAI:
Source: SLATE Spring 2026 CATALOG PDF</t>
        </r>
      </text>
    </comment>
    <comment ref="E141" authorId="0">
      <text>
        <r>
          <rPr>
            <sz val="11"/>
            <color indexed="8"/>
            <rFont val="Helvetica Neue"/>
          </rPr>
          <t>OpenAI:
Source: SLATE Spring 2026 CATALOG PDF</t>
        </r>
      </text>
    </comment>
    <comment ref="E142" authorId="0">
      <text>
        <r>
          <rPr>
            <sz val="11"/>
            <color indexed="8"/>
            <rFont val="Helvetica Neue"/>
          </rPr>
          <t>OpenAI:
Source: SLATE Spring 2026 CATALOG PDF</t>
        </r>
      </text>
    </comment>
    <comment ref="E143" authorId="0">
      <text>
        <r>
          <rPr>
            <sz val="11"/>
            <color indexed="8"/>
            <rFont val="Helvetica Neue"/>
          </rPr>
          <t>OpenAI:
Source: SLATE Spring 2026 CATALOG PDF</t>
        </r>
      </text>
    </comment>
    <comment ref="E144" authorId="0">
      <text>
        <r>
          <rPr>
            <sz val="11"/>
            <color indexed="8"/>
            <rFont val="Helvetica Neue"/>
          </rPr>
          <t>OpenAI:
Source: SLATE Spring 2026 CATALOG PDF</t>
        </r>
      </text>
    </comment>
    <comment ref="E145" authorId="0">
      <text>
        <r>
          <rPr>
            <sz val="11"/>
            <color indexed="8"/>
            <rFont val="Helvetica Neue"/>
          </rPr>
          <t>OpenAI:
Source: SLATE Spring 2026 CATALOG PDF</t>
        </r>
      </text>
    </comment>
    <comment ref="E146" authorId="0">
      <text>
        <r>
          <rPr>
            <sz val="11"/>
            <color indexed="8"/>
            <rFont val="Helvetica Neue"/>
          </rPr>
          <t>OpenAI:
Source: SLATE Spring 2026 CATALOG PDF</t>
        </r>
      </text>
    </comment>
    <comment ref="E147" authorId="0">
      <text>
        <r>
          <rPr>
            <sz val="11"/>
            <color indexed="8"/>
            <rFont val="Helvetica Neue"/>
          </rPr>
          <t>OpenAI:
Source: SLATE Spring 2026 CATALOG PDF</t>
        </r>
      </text>
    </comment>
    <comment ref="E148" authorId="0">
      <text>
        <r>
          <rPr>
            <sz val="11"/>
            <color indexed="8"/>
            <rFont val="Helvetica Neue"/>
          </rPr>
          <t>OpenAI:
Source: SLATE Spring 2026 CATALOG PDF</t>
        </r>
      </text>
    </comment>
    <comment ref="E149" authorId="0">
      <text>
        <r>
          <rPr>
            <sz val="11"/>
            <color indexed="8"/>
            <rFont val="Helvetica Neue"/>
          </rPr>
          <t>OpenAI:
Source: SLATE Spring 2026 CATALOG PDF</t>
        </r>
      </text>
    </comment>
    <comment ref="E150" authorId="0">
      <text>
        <r>
          <rPr>
            <sz val="11"/>
            <color indexed="8"/>
            <rFont val="Helvetica Neue"/>
          </rPr>
          <t>OpenAI:
Source: SLATE Spring 2026 CATALOG PDF</t>
        </r>
      </text>
    </comment>
    <comment ref="E151" authorId="0">
      <text>
        <r>
          <rPr>
            <sz val="11"/>
            <color indexed="8"/>
            <rFont val="Helvetica Neue"/>
          </rPr>
          <t>OpenAI:
Source: SLATE Spring 2026 CATALOG PDF</t>
        </r>
      </text>
    </comment>
    <comment ref="E152" authorId="0">
      <text>
        <r>
          <rPr>
            <sz val="11"/>
            <color indexed="8"/>
            <rFont val="Helvetica Neue"/>
          </rPr>
          <t>OpenAI:
Source: SLATE Spring 2026 CATALOG PDF</t>
        </r>
      </text>
    </comment>
    <comment ref="E153" authorId="0">
      <text>
        <r>
          <rPr>
            <sz val="11"/>
            <color indexed="8"/>
            <rFont val="Helvetica Neue"/>
          </rPr>
          <t>OpenAI:
Source: SLATE Spring 2026 CATALOG PDF</t>
        </r>
      </text>
    </comment>
    <comment ref="E154" authorId="0">
      <text>
        <r>
          <rPr>
            <sz val="11"/>
            <color indexed="8"/>
            <rFont val="Helvetica Neue"/>
          </rPr>
          <t>OpenAI:
Source: SLATE Spring 2026 CATALOG PDF</t>
        </r>
      </text>
    </comment>
    <comment ref="E155" authorId="0">
      <text>
        <r>
          <rPr>
            <sz val="11"/>
            <color indexed="8"/>
            <rFont val="Helvetica Neue"/>
          </rPr>
          <t>OpenAI:
Source: SLATE Spring 2026 CATALOG PDF</t>
        </r>
      </text>
    </comment>
    <comment ref="E156" authorId="0">
      <text>
        <r>
          <rPr>
            <sz val="11"/>
            <color indexed="8"/>
            <rFont val="Helvetica Neue"/>
          </rPr>
          <t>OpenAI:
Source: SLATE Spring 2026 CATALOG PDF</t>
        </r>
      </text>
    </comment>
    <comment ref="E157" authorId="0">
      <text>
        <r>
          <rPr>
            <sz val="11"/>
            <color indexed="8"/>
            <rFont val="Helvetica Neue"/>
          </rPr>
          <t>OpenAI:
Source: SLATE Spring 2026 CATALOG PDF</t>
        </r>
      </text>
    </comment>
    <comment ref="E158" authorId="0">
      <text>
        <r>
          <rPr>
            <sz val="11"/>
            <color indexed="8"/>
            <rFont val="Helvetica Neue"/>
          </rPr>
          <t>OpenAI:
Source: SLATE Spring 2026 CATALOG PDF</t>
        </r>
      </text>
    </comment>
    <comment ref="E159" authorId="0">
      <text>
        <r>
          <rPr>
            <sz val="11"/>
            <color indexed="8"/>
            <rFont val="Helvetica Neue"/>
          </rPr>
          <t>OpenAI:
Source: SLATE Spring 2026 CATALOG PDF</t>
        </r>
      </text>
    </comment>
    <comment ref="E160" authorId="0">
      <text>
        <r>
          <rPr>
            <sz val="11"/>
            <color indexed="8"/>
            <rFont val="Helvetica Neue"/>
          </rPr>
          <t>OpenAI:
Source: SLATE Spring 2026 CATALOG PDF</t>
        </r>
      </text>
    </comment>
    <comment ref="E161" authorId="0">
      <text>
        <r>
          <rPr>
            <sz val="11"/>
            <color indexed="8"/>
            <rFont val="Helvetica Neue"/>
          </rPr>
          <t>OpenAI:
Source: SLATE Spring 2026 CATALOG PDF</t>
        </r>
      </text>
    </comment>
    <comment ref="E162" authorId="0">
      <text>
        <r>
          <rPr>
            <sz val="11"/>
            <color indexed="8"/>
            <rFont val="Helvetica Neue"/>
          </rPr>
          <t>OpenAI:
Source: SLATE Spring 2026 CATALOG PDF</t>
        </r>
      </text>
    </comment>
    <comment ref="E163" authorId="0">
      <text>
        <r>
          <rPr>
            <sz val="11"/>
            <color indexed="8"/>
            <rFont val="Helvetica Neue"/>
          </rPr>
          <t>OpenAI:
Source: SLATE Spring 2026 CATALOG PDF</t>
        </r>
      </text>
    </comment>
    <comment ref="E164" authorId="0">
      <text>
        <r>
          <rPr>
            <sz val="11"/>
            <color indexed="8"/>
            <rFont val="Helvetica Neue"/>
          </rPr>
          <t>OpenAI:
Source: SLATE Spring 2026 CATALOG PDF</t>
        </r>
      </text>
    </comment>
    <comment ref="E165" authorId="0">
      <text>
        <r>
          <rPr>
            <sz val="11"/>
            <color indexed="8"/>
            <rFont val="Helvetica Neue"/>
          </rPr>
          <t>OpenAI:
Source: SLATE Spring 2026 CATALOG PDF</t>
        </r>
      </text>
    </comment>
    <comment ref="E166" authorId="0">
      <text>
        <r>
          <rPr>
            <sz val="11"/>
            <color indexed="8"/>
            <rFont val="Helvetica Neue"/>
          </rPr>
          <t>OpenAI:
Source: SLATE Spring 2026 CATALOG PDF</t>
        </r>
      </text>
    </comment>
    <comment ref="E167" authorId="0">
      <text>
        <r>
          <rPr>
            <sz val="11"/>
            <color indexed="8"/>
            <rFont val="Helvetica Neue"/>
          </rPr>
          <t>OpenAI:
Source: SLATE Spring 2026 CATALOG PDF</t>
        </r>
      </text>
    </comment>
    <comment ref="E168" authorId="0">
      <text>
        <r>
          <rPr>
            <sz val="11"/>
            <color indexed="8"/>
            <rFont val="Helvetica Neue"/>
          </rPr>
          <t>OpenAI:
Source: SLATE Spring 2026 CATALOG PDF</t>
        </r>
      </text>
    </comment>
    <comment ref="E169" authorId="0">
      <text>
        <r>
          <rPr>
            <sz val="11"/>
            <color indexed="8"/>
            <rFont val="Helvetica Neue"/>
          </rPr>
          <t>OpenAI:
Source: SLATE Spring 2026 CATALOG PDF</t>
        </r>
      </text>
    </comment>
    <comment ref="E170" authorId="0">
      <text>
        <r>
          <rPr>
            <sz val="11"/>
            <color indexed="8"/>
            <rFont val="Helvetica Neue"/>
          </rPr>
          <t>OpenAI:
Source: SLATE Spring 2026 CATALOG PDF</t>
        </r>
      </text>
    </comment>
    <comment ref="E171" authorId="0">
      <text>
        <r>
          <rPr>
            <sz val="11"/>
            <color indexed="8"/>
            <rFont val="Helvetica Neue"/>
          </rPr>
          <t>OpenAI:
Source: SLATE Spring 2026 CATALOG PDF</t>
        </r>
      </text>
    </comment>
    <comment ref="E172" authorId="0">
      <text>
        <r>
          <rPr>
            <sz val="11"/>
            <color indexed="8"/>
            <rFont val="Helvetica Neue"/>
          </rPr>
          <t>OpenAI:
Source: SLATE Spring 2026 CATALOG PDF</t>
        </r>
      </text>
    </comment>
    <comment ref="E173" authorId="0">
      <text>
        <r>
          <rPr>
            <sz val="11"/>
            <color indexed="8"/>
            <rFont val="Helvetica Neue"/>
          </rPr>
          <t>OpenAI:
Source: SLATE Spring 2026 CATALOG PDF</t>
        </r>
      </text>
    </comment>
    <comment ref="E174" authorId="0">
      <text>
        <r>
          <rPr>
            <sz val="11"/>
            <color indexed="8"/>
            <rFont val="Helvetica Neue"/>
          </rPr>
          <t>OpenAI:
Source: SLATE Spring 2026 CATALOG PDF</t>
        </r>
      </text>
    </comment>
    <comment ref="E175" authorId="0">
      <text>
        <r>
          <rPr>
            <sz val="11"/>
            <color indexed="8"/>
            <rFont val="Helvetica Neue"/>
          </rPr>
          <t>OpenAI:
Source: SLATE Spring 2026 CATALOG PDF</t>
        </r>
      </text>
    </comment>
    <comment ref="E176" authorId="0">
      <text>
        <r>
          <rPr>
            <sz val="11"/>
            <color indexed="8"/>
            <rFont val="Helvetica Neue"/>
          </rPr>
          <t>OpenAI:
Source: SLATE Spring 2026 CATALOG PDF</t>
        </r>
      </text>
    </comment>
    <comment ref="E177" authorId="0">
      <text>
        <r>
          <rPr>
            <sz val="11"/>
            <color indexed="8"/>
            <rFont val="Helvetica Neue"/>
          </rPr>
          <t>OpenAI:
Source: SLATE Spring 2026 CATALOG PDF</t>
        </r>
      </text>
    </comment>
    <comment ref="E178" authorId="0">
      <text>
        <r>
          <rPr>
            <sz val="11"/>
            <color indexed="8"/>
            <rFont val="Helvetica Neue"/>
          </rPr>
          <t>OpenAI:
Source: SLATE Spring 2026 CATALOG PDF</t>
        </r>
      </text>
    </comment>
    <comment ref="E179" authorId="0">
      <text>
        <r>
          <rPr>
            <sz val="11"/>
            <color indexed="8"/>
            <rFont val="Helvetica Neue"/>
          </rPr>
          <t>OpenAI:
Source: SLATE Spring 2026 CATALOG PDF</t>
        </r>
      </text>
    </comment>
    <comment ref="E180" authorId="0">
      <text>
        <r>
          <rPr>
            <sz val="11"/>
            <color indexed="8"/>
            <rFont val="Helvetica Neue"/>
          </rPr>
          <t>OpenAI:
Source: SLATE Spring 2026 CATALOG PDF</t>
        </r>
      </text>
    </comment>
    <comment ref="E181" authorId="0">
      <text>
        <r>
          <rPr>
            <sz val="11"/>
            <color indexed="8"/>
            <rFont val="Helvetica Neue"/>
          </rPr>
          <t>OpenAI:
Source: SLATE Spring 2026 CATALOG PDF</t>
        </r>
      </text>
    </comment>
    <comment ref="E182" authorId="0">
      <text>
        <r>
          <rPr>
            <sz val="11"/>
            <color indexed="8"/>
            <rFont val="Helvetica Neue"/>
          </rPr>
          <t>OpenAI:
Source: SLATE Spring 2026 CATALOG PDF</t>
        </r>
      </text>
    </comment>
    <comment ref="E183" authorId="0">
      <text>
        <r>
          <rPr>
            <sz val="11"/>
            <color indexed="8"/>
            <rFont val="Helvetica Neue"/>
          </rPr>
          <t>OpenAI:
Source: SLATE Spring 2026 CATALOG PDF</t>
        </r>
      </text>
    </comment>
    <comment ref="E184" authorId="0">
      <text>
        <r>
          <rPr>
            <sz val="11"/>
            <color indexed="8"/>
            <rFont val="Helvetica Neue"/>
          </rPr>
          <t>OpenAI:
Source: SLATE Spring 2026 CATALOG PDF</t>
        </r>
      </text>
    </comment>
    <comment ref="E185" authorId="0">
      <text>
        <r>
          <rPr>
            <sz val="11"/>
            <color indexed="8"/>
            <rFont val="Helvetica Neue"/>
          </rPr>
          <t>OpenAI:
Source: SLATE Spring 2026 CATALOG PDF</t>
        </r>
      </text>
    </comment>
    <comment ref="E186" authorId="0">
      <text>
        <r>
          <rPr>
            <sz val="11"/>
            <color indexed="8"/>
            <rFont val="Helvetica Neue"/>
          </rPr>
          <t>OpenAI:
Source: SLATE Spring 2026 CATALOG PDF</t>
        </r>
      </text>
    </comment>
    <comment ref="E187" authorId="0">
      <text>
        <r>
          <rPr>
            <sz val="11"/>
            <color indexed="8"/>
            <rFont val="Helvetica Neue"/>
          </rPr>
          <t>OpenAI:
Source: SLATE Spring 2026 CATALOG PDF</t>
        </r>
      </text>
    </comment>
    <comment ref="E188" authorId="0">
      <text>
        <r>
          <rPr>
            <sz val="11"/>
            <color indexed="8"/>
            <rFont val="Helvetica Neue"/>
          </rPr>
          <t>OpenAI:
Source: SLATE Spring 2026 CATALOG PDF</t>
        </r>
      </text>
    </comment>
    <comment ref="E189" authorId="0">
      <text>
        <r>
          <rPr>
            <sz val="11"/>
            <color indexed="8"/>
            <rFont val="Helvetica Neue"/>
          </rPr>
          <t>OpenAI:
Source: SLATE Spring 2026 CATALOG PDF</t>
        </r>
      </text>
    </comment>
    <comment ref="E190" authorId="0">
      <text>
        <r>
          <rPr>
            <sz val="11"/>
            <color indexed="8"/>
            <rFont val="Helvetica Neue"/>
          </rPr>
          <t>OpenAI:
Source: SLATE Spring 2026 CATALOG PDF</t>
        </r>
      </text>
    </comment>
    <comment ref="E191" authorId="0">
      <text>
        <r>
          <rPr>
            <sz val="11"/>
            <color indexed="8"/>
            <rFont val="Helvetica Neue"/>
          </rPr>
          <t>OpenAI:
Source: SLATE Spring 2026 CATALOG PDF</t>
        </r>
      </text>
    </comment>
    <comment ref="E192" authorId="0">
      <text>
        <r>
          <rPr>
            <sz val="11"/>
            <color indexed="8"/>
            <rFont val="Helvetica Neue"/>
          </rPr>
          <t>OpenAI:
Source: SLATE Spring 2026 CATALOG PDF</t>
        </r>
      </text>
    </comment>
    <comment ref="E193" authorId="0">
      <text>
        <r>
          <rPr>
            <sz val="11"/>
            <color indexed="8"/>
            <rFont val="Helvetica Neue"/>
          </rPr>
          <t>OpenAI:
Source: SLATE Spring 2026 CATALOG PDF</t>
        </r>
      </text>
    </comment>
    <comment ref="E194" authorId="0">
      <text>
        <r>
          <rPr>
            <sz val="11"/>
            <color indexed="8"/>
            <rFont val="Helvetica Neue"/>
          </rPr>
          <t>OpenAI:
Source: SLATE Spring 2026 CATALOG PDF</t>
        </r>
      </text>
    </comment>
    <comment ref="E195" authorId="0">
      <text>
        <r>
          <rPr>
            <sz val="11"/>
            <color indexed="8"/>
            <rFont val="Helvetica Neue"/>
          </rPr>
          <t>OpenAI:
Source: SLATE Spring 2026 CATALOG PDF</t>
        </r>
      </text>
    </comment>
    <comment ref="E196" authorId="0">
      <text>
        <r>
          <rPr>
            <sz val="11"/>
            <color indexed="8"/>
            <rFont val="Helvetica Neue"/>
          </rPr>
          <t>OpenAI:
Source: SLATE Spring 2026 CATALOG PDF</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<sst xmlns="http://schemas.openxmlformats.org/spreadsheetml/2006/main" uniqueCount="346">
  <si>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</si>
  <si>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</si>
  <si>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</si>
  <si>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</si>
  <si>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Order Info</t>
  </si>
  <si>
    <t>Table 1</t>
  </si>
  <si>
    <t>ORDER FORMS</t>
  </si>
  <si>
    <t>Complete this page once, then enter quantities on the InD and iCouture tabs.</t>
  </si>
  <si>
    <t>Practice &amp; Shipping Details</t>
  </si>
  <si>
    <t>At-a-Glance</t>
  </si>
  <si>
    <t>Practice Name</t>
  </si>
  <si>
    <t>Buyer Name</t>
  </si>
  <si>
    <t>Email</t>
  </si>
  <si>
    <t>Phone</t>
  </si>
  <si>
    <t>Alt. Phone</t>
  </si>
  <si>
    <t>Address 1</t>
  </si>
  <si>
    <t>Address 2</t>
  </si>
  <si>
    <t>City</t>
  </si>
  <si>
    <t>State</t>
  </si>
  <si>
    <t>Zip</t>
  </si>
  <si>
    <t>PO / Reference</t>
  </si>
  <si>
    <t>Order Date</t>
  </si>
  <si>
    <t>Special Instructions</t>
  </si>
  <si>
    <t>Blue cells are editable.</t>
  </si>
  <si>
    <t>Choose a collection to begin:</t>
  </si>
  <si>
    <r>
      <rPr>
        <sz val="12"/>
        <color indexed="12"/>
        <rFont val="Calibri"/>
      </rPr>
      <t>Order InD</t>
    </r>
  </si>
  <si>
    <r>
      <rPr>
        <sz val="12"/>
        <color indexed="12"/>
        <rFont val="Calibri"/>
      </rPr>
      <t>Order iCouture</t>
    </r>
  </si>
  <si>
    <t>If buttons do not work in Apple Numbers, click the tabs below: "InD Order" or "iCouture Order".</t>
  </si>
  <si>
    <t>Send completed orders to orders@yourbrandeyewear.com</t>
  </si>
  <si>
    <t>InD Order</t>
  </si>
  <si>
    <t>Yellow quantity cells are editable. Use the dropdown arrow or type 0–24.</t>
  </si>
  <si>
    <t>Practice</t>
  </si>
  <si>
    <t>Buyer</t>
  </si>
  <si>
    <t>Ship To</t>
  </si>
  <si>
    <t>PO / Ref</t>
  </si>
  <si>
    <t>Style #</t>
  </si>
  <si>
    <t>Eye-Bridge-Temple</t>
  </si>
  <si>
    <t>Color Code</t>
  </si>
  <si>
    <t>Color Name</t>
  </si>
  <si>
    <t>Catalog Pg</t>
  </si>
  <si>
    <t>Qty ▼</t>
  </si>
  <si>
    <t>Notes</t>
  </si>
  <si>
    <t>STYLE 8027  •  56-16-145  •  Catalog p. 98</t>
  </si>
  <si>
    <t>Style total</t>
  </si>
  <si>
    <t>56-16-145</t>
  </si>
  <si>
    <t>02</t>
  </si>
  <si>
    <t>Shiny Titan</t>
  </si>
  <si>
    <t>98</t>
  </si>
  <si>
    <t>05</t>
  </si>
  <si>
    <t>Black</t>
  </si>
  <si>
    <t>22</t>
  </si>
  <si>
    <t>Matt Titan</t>
  </si>
  <si>
    <t>STYLE 8026  •  55-17-145  •  Catalog p. 97</t>
  </si>
  <si>
    <t>55-17-145</t>
  </si>
  <si>
    <t>97</t>
  </si>
  <si>
    <t>STYLE 8025  •  54-16-145  •  Catalog p. 95</t>
  </si>
  <si>
    <t>54-16-145</t>
  </si>
  <si>
    <t>95</t>
  </si>
  <si>
    <t>STYLE 612  •  50-21-143  •  Catalog p. 28</t>
  </si>
  <si>
    <t>50-21-143</t>
  </si>
  <si>
    <t>01</t>
  </si>
  <si>
    <t>28</t>
  </si>
  <si>
    <t>Amber Luxe</t>
  </si>
  <si>
    <t>03</t>
  </si>
  <si>
    <t>Crystal Sand</t>
  </si>
  <si>
    <t>04</t>
  </si>
  <si>
    <t>Brickwood</t>
  </si>
  <si>
    <t>STYLE 611  •  50-21-145  •  Catalog p. 25</t>
  </si>
  <si>
    <t>50-21-145</t>
  </si>
  <si>
    <t>25</t>
  </si>
  <si>
    <t>Indigo</t>
  </si>
  <si>
    <t>STYLE 610  •  51-20-145  •  Catalog p. 20</t>
  </si>
  <si>
    <t>51-20-145</t>
  </si>
  <si>
    <t>20</t>
  </si>
  <si>
    <t>Midnight Frost</t>
  </si>
  <si>
    <t>Crimson Luxe</t>
  </si>
  <si>
    <t>STYLE 609  •  54-17-140  •  Catalog p. 17</t>
  </si>
  <si>
    <t>54-17-140</t>
  </si>
  <si>
    <t>Dark Tortoise</t>
  </si>
  <si>
    <t>17</t>
  </si>
  <si>
    <t>Crystal Matt Black</t>
  </si>
  <si>
    <t>Honey Havana</t>
  </si>
  <si>
    <t>STYLE 608  •  54-17-140  •  Catalog p. 15</t>
  </si>
  <si>
    <t>Black Amber</t>
  </si>
  <si>
    <t>15</t>
  </si>
  <si>
    <t>Crystal Argenta</t>
  </si>
  <si>
    <t>Coral</t>
  </si>
  <si>
    <t>STYLE 606  •  51-20-145  •  Catalog p. 14</t>
  </si>
  <si>
    <t>Rouge</t>
  </si>
  <si>
    <t>14</t>
  </si>
  <si>
    <t>Desert Honey</t>
  </si>
  <si>
    <t>Pine</t>
  </si>
  <si>
    <t>Indigo Toffee</t>
  </si>
  <si>
    <t>STYLE 605  •  54-17-140  •  Catalog p. 13</t>
  </si>
  <si>
    <t>13</t>
  </si>
  <si>
    <t>Caramel Surf</t>
  </si>
  <si>
    <t>Linen</t>
  </si>
  <si>
    <t>STYLE 604  •  52-19-145  •  Catalog p. 10</t>
  </si>
  <si>
    <t>52-19-145</t>
  </si>
  <si>
    <t>Quartz</t>
  </si>
  <si>
    <t>10</t>
  </si>
  <si>
    <t>Ashwood</t>
  </si>
  <si>
    <t>Cobalt</t>
  </si>
  <si>
    <t>STYLE 603  •  59-20-155  •  Catalog p. 9</t>
  </si>
  <si>
    <t>59-20-155</t>
  </si>
  <si>
    <t>9</t>
  </si>
  <si>
    <t>Gun</t>
  </si>
  <si>
    <t>Espresso</t>
  </si>
  <si>
    <t>Shiny Silver</t>
  </si>
  <si>
    <t>STYLE 602  •  59-20-155  •  Catalog p. 8</t>
  </si>
  <si>
    <t>8</t>
  </si>
  <si>
    <t>Havana Bone</t>
  </si>
  <si>
    <t>Gray Striate</t>
  </si>
  <si>
    <t>Bark</t>
  </si>
  <si>
    <t>STYLE 601  •  55-20-155  •  Catalog p. 7</t>
  </si>
  <si>
    <t>55-20-155</t>
  </si>
  <si>
    <t>7</t>
  </si>
  <si>
    <t>Black Tortoise</t>
  </si>
  <si>
    <t>Demi-Blonde</t>
  </si>
  <si>
    <t>STYLE 493  •  55-18-143  •  Catalog p. 50</t>
  </si>
  <si>
    <t>55-18-143</t>
  </si>
  <si>
    <t>50</t>
  </si>
  <si>
    <t>Havana</t>
  </si>
  <si>
    <t>Crystal</t>
  </si>
  <si>
    <t>STYLE 491  •  55-18-143  •  Catalog p. 49</t>
  </si>
  <si>
    <t>49</t>
  </si>
  <si>
    <t>Cabernet</t>
  </si>
  <si>
    <t>STYLE 437  •  56-20-145  •  Catalog p. 54</t>
  </si>
  <si>
    <t>56-20-145</t>
  </si>
  <si>
    <t>54</t>
  </si>
  <si>
    <t>STYLE 433  •  55-20-145  •  Catalog p. 58</t>
  </si>
  <si>
    <t>55-20-145</t>
  </si>
  <si>
    <t>58</t>
  </si>
  <si>
    <t>Silver</t>
  </si>
  <si>
    <t>STYLE 432  •  55-20-145  •  Catalog p. 56</t>
  </si>
  <si>
    <t>56</t>
  </si>
  <si>
    <t>STYLE 425  •  47-23-143  •  Catalog p. 35</t>
  </si>
  <si>
    <t>47-23-143</t>
  </si>
  <si>
    <t>Tortoise</t>
  </si>
  <si>
    <t>35</t>
  </si>
  <si>
    <t>Moss</t>
  </si>
  <si>
    <t>STYLE 423  •  53-16-140  •  Catalog p. 60</t>
  </si>
  <si>
    <t>53-16-140</t>
  </si>
  <si>
    <t>Painted Desert</t>
  </si>
  <si>
    <t>60</t>
  </si>
  <si>
    <t>Coral Reef</t>
  </si>
  <si>
    <t>Gray Tortoise</t>
  </si>
  <si>
    <t>STYLE 422  •  54-17-142  •  Catalog p. 59</t>
  </si>
  <si>
    <t>54-17-142</t>
  </si>
  <si>
    <t>59</t>
  </si>
  <si>
    <t>Amethyst</t>
  </si>
  <si>
    <t>STYLE 421  •  50-17-142  •  Catalog p. 48</t>
  </si>
  <si>
    <t>50-17-142</t>
  </si>
  <si>
    <t>Coral Sand</t>
  </si>
  <si>
    <t>48</t>
  </si>
  <si>
    <t>Grape Fantasy</t>
  </si>
  <si>
    <t>Cafe Tobacco</t>
  </si>
  <si>
    <t>STYLE 420  •  54-17-142  •  Catalog p. 47</t>
  </si>
  <si>
    <t>Canary Wood</t>
  </si>
  <si>
    <t>47</t>
  </si>
  <si>
    <t>Smoke Mist</t>
  </si>
  <si>
    <t>STYLE 419  •  56-17-145  •  Catalog p. 46</t>
  </si>
  <si>
    <t>56-17-145</t>
  </si>
  <si>
    <t>46</t>
  </si>
  <si>
    <t>Mahogany</t>
  </si>
  <si>
    <t>STYLE 418  •  51-20-142  •  Catalog p. 44</t>
  </si>
  <si>
    <t>51-20-142</t>
  </si>
  <si>
    <t>44</t>
  </si>
  <si>
    <t>Smoke Mist Fade</t>
  </si>
  <si>
    <t>STYLE 417  •  48-20-142  •  Catalog p. 37</t>
  </si>
  <si>
    <t>48-20-142</t>
  </si>
  <si>
    <t>37</t>
  </si>
  <si>
    <t>STYLE 415  •  54-17-145  •  Catalog p. 90</t>
  </si>
  <si>
    <t>54-17-145</t>
  </si>
  <si>
    <t>Red Tortoise</t>
  </si>
  <si>
    <t>90</t>
  </si>
  <si>
    <t>Tobacco</t>
  </si>
  <si>
    <t>Champagne</t>
  </si>
  <si>
    <t>STYLE 414  •  50-20-145  •  Catalog p. 89</t>
  </si>
  <si>
    <t>50-20-145</t>
  </si>
  <si>
    <t>89</t>
  </si>
  <si>
    <t>STYLE 413  •  53-16-140  •  Catalog p. 82</t>
  </si>
  <si>
    <t>82</t>
  </si>
  <si>
    <t>STYLE 412  •  51-18-142  •  Catalog p. 88</t>
  </si>
  <si>
    <t>51-18-142</t>
  </si>
  <si>
    <t>Black/Blonde</t>
  </si>
  <si>
    <t>88</t>
  </si>
  <si>
    <t>Striated Bark</t>
  </si>
  <si>
    <t>STYLE 409  •  59-18-150  •  Catalog p. 93</t>
  </si>
  <si>
    <t>59-18-150</t>
  </si>
  <si>
    <t>93</t>
  </si>
  <si>
    <t>Brown</t>
  </si>
  <si>
    <t>Navy</t>
  </si>
  <si>
    <t>STYLE 408  •  59-19-155  •  Catalog p. 92</t>
  </si>
  <si>
    <t>59-19-155</t>
  </si>
  <si>
    <t>92</t>
  </si>
  <si>
    <t>STYLE 405  •  50-17-135  •  Catalog p. 87</t>
  </si>
  <si>
    <t>50-17-135</t>
  </si>
  <si>
    <t>87</t>
  </si>
  <si>
    <t>Striate</t>
  </si>
  <si>
    <t>Demi Purple</t>
  </si>
  <si>
    <t>Topaz</t>
  </si>
  <si>
    <t>STYLE 394  •  50-18-140  •  Catalog p. 86</t>
  </si>
  <si>
    <t>50-18-140</t>
  </si>
  <si>
    <t>Crystal Gray</t>
  </si>
  <si>
    <t>86</t>
  </si>
  <si>
    <t>Sage</t>
  </si>
  <si>
    <t>STYLE 391  •  54-17-145  •  Catalog p. 67</t>
  </si>
  <si>
    <t>Gold Tortoise</t>
  </si>
  <si>
    <t>67</t>
  </si>
  <si>
    <t>Silver Black</t>
  </si>
  <si>
    <t>All Black</t>
  </si>
  <si>
    <t>Silver Crystal</t>
  </si>
  <si>
    <t>STYLE 390  •  53-16-140  •  Catalog p. 74</t>
  </si>
  <si>
    <t>Violet</t>
  </si>
  <si>
    <t>74</t>
  </si>
  <si>
    <t>Red</t>
  </si>
  <si>
    <t>STYLE 389  •  53-20-145  •  Catalog p. 39</t>
  </si>
  <si>
    <t>53-20-145</t>
  </si>
  <si>
    <t>39</t>
  </si>
  <si>
    <t>STYLE 376  •  53-18-145  •  Catalog p. 79, 80</t>
  </si>
  <si>
    <t>53-18-145</t>
  </si>
  <si>
    <t>79, 80</t>
  </si>
  <si>
    <t>Striated</t>
  </si>
  <si>
    <t>Striated Gray</t>
  </si>
  <si>
    <t>STYLE 374  •  50-20-145  •  Catalog p. 77, 78</t>
  </si>
  <si>
    <t>77, 78</t>
  </si>
  <si>
    <t>Gray Fade</t>
  </si>
  <si>
    <t>Blonde</t>
  </si>
  <si>
    <t>06</t>
  </si>
  <si>
    <t>STYLE 372  •  51-20-145  •  Catalog p. 75, 76</t>
  </si>
  <si>
    <t>Black Crystal</t>
  </si>
  <si>
    <t>75, 76</t>
  </si>
  <si>
    <t>Peach</t>
  </si>
  <si>
    <t>07</t>
  </si>
  <si>
    <t>STYLE 369  •  52-19-145  •  Catalog p. 72</t>
  </si>
  <si>
    <t>72</t>
  </si>
  <si>
    <t>Striated Tortoise</t>
  </si>
  <si>
    <t>STYLE 368  •  50-17-145  •  Catalog p. 66, 69</t>
  </si>
  <si>
    <t>50-17-145</t>
  </si>
  <si>
    <t>66, 69</t>
  </si>
  <si>
    <t>Tortoise Blue</t>
  </si>
  <si>
    <t>Tortoise Rose</t>
  </si>
  <si>
    <t>STYLE 365  •  54-17-145  •  Catalog p. 65</t>
  </si>
  <si>
    <t>65</t>
  </si>
  <si>
    <t>Sage Tortoise</t>
  </si>
  <si>
    <t>Clear Rose</t>
  </si>
  <si>
    <t>STYLE 352  •  50-18-145  •  Catalog p. 63</t>
  </si>
  <si>
    <t>50-18-145</t>
  </si>
  <si>
    <t>63</t>
  </si>
  <si>
    <t>STYLE 320  •  51-18-142  •  Catalog p. 42</t>
  </si>
  <si>
    <t>Peach Tortoise</t>
  </si>
  <si>
    <t>42</t>
  </si>
  <si>
    <t>Rose</t>
  </si>
  <si>
    <t>Wine</t>
  </si>
  <si>
    <t>STYLE 309  •  56-17-145  •  Catalog p. 83</t>
  </si>
  <si>
    <t>Shiny Gold</t>
  </si>
  <si>
    <t>83</t>
  </si>
  <si>
    <t>Bronze</t>
  </si>
  <si>
    <t>STYLE 219  •  51-18-142  •  Catalog p. 41</t>
  </si>
  <si>
    <t>41</t>
  </si>
  <si>
    <t>STYLE 207  •  50-17-142  •  Catalog p. 34</t>
  </si>
  <si>
    <t>34</t>
  </si>
  <si>
    <t>STYLE 204  •  54-17-142  •  Catalog p. 33</t>
  </si>
  <si>
    <t>33</t>
  </si>
  <si>
    <t>Grand Total Units</t>
  </si>
  <si>
    <t>iCouture Order</t>
  </si>
  <si>
    <t>Style</t>
  </si>
  <si>
    <t>STYLE 536</t>
  </si>
  <si>
    <t>536</t>
  </si>
  <si>
    <t>Shell</t>
  </si>
  <si>
    <t>Azure</t>
  </si>
  <si>
    <t>Sandstone</t>
  </si>
  <si>
    <t>Onyx</t>
  </si>
  <si>
    <t>STYLE 535</t>
  </si>
  <si>
    <t>535</t>
  </si>
  <si>
    <t>Antique Gold Tort</t>
  </si>
  <si>
    <t>Antique Gun Tort</t>
  </si>
  <si>
    <t>Black Tort</t>
  </si>
  <si>
    <t>STYLE 534</t>
  </si>
  <si>
    <t>534</t>
  </si>
  <si>
    <t>Cappuccino</t>
  </si>
  <si>
    <t>Argenta</t>
  </si>
  <si>
    <t>Blush</t>
  </si>
  <si>
    <t>STYLE 533</t>
  </si>
  <si>
    <t>533</t>
  </si>
  <si>
    <t>Emerald</t>
  </si>
  <si>
    <t>STYLE 532</t>
  </si>
  <si>
    <t>532</t>
  </si>
  <si>
    <t>Burled Walnut</t>
  </si>
  <si>
    <t>Azure Shell</t>
  </si>
  <si>
    <t>STYLE 531</t>
  </si>
  <si>
    <t>531</t>
  </si>
  <si>
    <t>Midnight Sapphire</t>
  </si>
  <si>
    <t>STYLE 530</t>
  </si>
  <si>
    <t>530</t>
  </si>
  <si>
    <t>STYLE 529</t>
  </si>
  <si>
    <t>529</t>
  </si>
  <si>
    <t>STYLE 528</t>
  </si>
  <si>
    <t>528</t>
  </si>
  <si>
    <t>Onyx Tort</t>
  </si>
  <si>
    <t>STYLE 527</t>
  </si>
  <si>
    <t>527</t>
  </si>
  <si>
    <t>Honey Tort</t>
  </si>
  <si>
    <t>STYLE 526</t>
  </si>
  <si>
    <t>526</t>
  </si>
  <si>
    <t>Crimson Royale</t>
  </si>
  <si>
    <t>STYLE 525</t>
  </si>
  <si>
    <t>525</t>
  </si>
  <si>
    <t>Black Havana</t>
  </si>
  <si>
    <t>STYLE 524</t>
  </si>
  <si>
    <t>524</t>
  </si>
  <si>
    <t>Onyx Tortoise</t>
  </si>
  <si>
    <t>Cocoa Velvet</t>
  </si>
  <si>
    <t>STYLE 523</t>
  </si>
  <si>
    <t>523</t>
  </si>
  <si>
    <t>Sapphire</t>
  </si>
  <si>
    <t>STYLE 522</t>
  </si>
  <si>
    <t>522</t>
  </si>
  <si>
    <t>Crystal Onyx</t>
  </si>
  <si>
    <t>STYLE 521</t>
  </si>
  <si>
    <t>521</t>
  </si>
  <si>
    <t>Dusk Tort</t>
  </si>
  <si>
    <t>Crystal Grey</t>
  </si>
  <si>
    <t>Export Summary</t>
  </si>
  <si>
    <t>Order Form</t>
  </si>
  <si>
    <t>Reference</t>
  </si>
  <si>
    <t>ICouture</t>
  </si>
  <si>
    <t>ICouture - iCouture Order</t>
  </si>
  <si>
    <t>Your | InD 2026 Order Form</t>
  </si>
  <si>
    <t>Email completed orders to orders@yourbrandeyewear.com.</t>
  </si>
  <si>
    <t>Ordered By:</t>
  </si>
  <si>
    <t>Order Date:</t>
  </si>
  <si>
    <t>Total Units:</t>
  </si>
  <si>
    <t>Collection: InD</t>
  </si>
  <si>
    <t>PO / Reference:</t>
  </si>
  <si>
    <t>Qty</t>
  </si>
  <si>
    <t>SLATE Spring 2026 Reference Data</t>
  </si>
  <si>
    <t>Catalog Page(s)</t>
  </si>
  <si>
    <t>ICouture - iCouture Order Form</t>
  </si>
  <si>
    <t>Account Name</t>
  </si>
  <si>
    <t>Contact:</t>
  </si>
  <si>
    <t>Email:</t>
  </si>
  <si>
    <t>Date:</t>
  </si>
  <si>
    <t>Style Total</t>
  </si>
  <si>
    <t>TOTAL FRAMES ORDERED</t>
  </si>
</sst>
</file>

<file path=xl/styles.xml><?xml version="1.0" encoding="utf-8"?>
<styleSheet xmlns="http://schemas.openxmlformats.org/spreadsheetml/2006/main">
  <numFmts count="2">
    <numFmt numFmtId="0" formatCode="General"/>
    <numFmt numFmtId="59" formatCode="mm/dd/yyyy"/>
  </numFmts>
  <fonts count="27">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sz val="25"/>
      <color indexed="12"/>
      <name val="Calibri"/>
    </font>
    <font>
      <sz val="11"/>
      <color indexed="12"/>
      <name val="Calibri"/>
    </font>
    <font>
      <sz val="11"/>
      <color indexed="17"/>
      <name val="Calibri"/>
    </font>
    <font>
      <sz val="10"/>
      <color indexed="17"/>
      <name val="Calibri"/>
    </font>
    <font>
      <sz val="11"/>
      <color indexed="11"/>
      <name val="Calibri"/>
    </font>
    <font>
      <sz val="10"/>
      <color indexed="20"/>
      <name val="Calibri"/>
    </font>
    <font>
      <sz val="10"/>
      <color indexed="21"/>
      <name val="Calibri"/>
    </font>
    <font>
      <sz val="15"/>
      <color indexed="17"/>
      <name val="Calibri"/>
    </font>
    <font>
      <sz val="11"/>
      <color indexed="25"/>
      <name val="Calibri"/>
    </font>
    <font>
      <sz val="12"/>
      <color indexed="12"/>
      <name val="Calibri"/>
    </font>
    <font>
      <sz val="16"/>
      <color indexed="12"/>
      <name val="Calibri"/>
    </font>
    <font>
      <sz val="9"/>
      <color indexed="21"/>
      <name val="Calibri"/>
    </font>
    <font>
      <sz val="11"/>
      <color indexed="29"/>
      <name val="Calibri"/>
    </font>
    <font>
      <sz val="9"/>
      <color indexed="12"/>
      <name val="Calibri"/>
    </font>
    <font>
      <sz val="11"/>
      <color indexed="32"/>
      <name val="Calibri"/>
    </font>
    <font>
      <sz val="16"/>
      <color indexed="34"/>
      <name val="Calibri"/>
    </font>
    <font>
      <sz val="11"/>
      <color indexed="34"/>
      <name val="Calibri"/>
    </font>
    <font>
      <sz val="11"/>
      <color indexed="36"/>
      <name val="Calibri"/>
    </font>
    <font>
      <sz val="11"/>
      <color indexed="21"/>
      <name val="Calibri"/>
    </font>
    <font>
      <sz val="11"/>
      <color indexed="8"/>
      <name val="Helvetica Neue"/>
    </font>
    <font>
      <sz val="15"/>
      <color indexed="8"/>
      <name val="Calibri"/>
    </font>
  </fonts>
  <fills count="24">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3"/>
        <bgColor auto="1"/>
      </patternFill>
    </fill>
    <fill>
      <patternFill patternType="solid">
        <fgColor indexed="12"/>
        <bgColor auto="1"/>
      </patternFill>
    </fill>
    <fill>
      <patternFill patternType="solid">
        <fgColor indexed="16"/>
        <bgColor auto="1"/>
      </patternFill>
    </fill>
    <fill>
      <patternFill patternType="solid">
        <fgColor indexed="18"/>
        <bgColor auto="1"/>
      </patternFill>
    </fill>
    <fill>
      <patternFill patternType="solid">
        <fgColor indexed="19"/>
        <bgColor auto="1"/>
      </patternFill>
    </fill>
    <fill>
      <patternFill patternType="solid">
        <fgColor indexed="22"/>
        <bgColor auto="1"/>
      </patternFill>
    </fill>
    <fill>
      <patternFill patternType="solid">
        <fgColor indexed="23"/>
        <bgColor auto="1"/>
      </patternFill>
    </fill>
    <fill>
      <patternFill patternType="solid">
        <fgColor indexed="24"/>
        <bgColor auto="1"/>
      </patternFill>
    </fill>
    <fill>
      <patternFill patternType="solid">
        <fgColor indexed="27"/>
        <bgColor auto="1"/>
      </patternFill>
    </fill>
    <fill>
      <patternFill patternType="solid">
        <fgColor indexed="28"/>
        <bgColor auto="1"/>
      </patternFill>
    </fill>
    <fill>
      <patternFill patternType="solid">
        <fgColor indexed="26"/>
        <bgColor auto="1"/>
      </patternFill>
    </fill>
    <fill>
      <patternFill patternType="solid">
        <fgColor indexed="31"/>
        <bgColor auto="1"/>
      </patternFill>
    </fill>
    <fill>
      <patternFill patternType="solid">
        <fgColor indexed="33"/>
        <bgColor auto="1"/>
      </patternFill>
    </fill>
    <fill>
      <patternFill patternType="solid">
        <fgColor indexed="37"/>
        <bgColor auto="1"/>
      </patternFill>
    </fill>
    <fill>
      <patternFill patternType="solid">
        <fgColor indexed="40"/>
        <bgColor auto="1"/>
      </patternFill>
    </fill>
    <fill>
      <patternFill patternType="solid">
        <fgColor indexed="42"/>
        <bgColor auto="1"/>
      </patternFill>
    </fill>
    <fill>
      <patternFill patternType="solid">
        <fgColor indexed="44"/>
        <bgColor auto="1"/>
      </patternFill>
    </fill>
    <fill>
      <patternFill patternType="solid">
        <fgColor indexed="45"/>
        <bgColor auto="1"/>
      </patternFill>
    </fill>
    <fill>
      <patternFill patternType="solid">
        <fgColor indexed="47"/>
        <bgColor auto="1"/>
      </patternFill>
    </fill>
    <fill>
      <patternFill patternType="solid">
        <fgColor indexed="8"/>
        <bgColor auto="1"/>
      </patternFill>
    </fill>
  </fills>
  <borders count="123">
    <border>
      <left/>
      <right/>
      <top/>
      <bottom/>
      <diagonal/>
    </border>
    <border>
      <left style="thin">
        <color indexed="14"/>
      </left>
      <right/>
      <top style="thin">
        <color indexed="14"/>
      </top>
      <bottom/>
      <diagonal/>
    </border>
    <border>
      <left/>
      <right/>
      <top style="thin">
        <color indexed="14"/>
      </top>
      <bottom/>
      <diagonal/>
    </border>
    <border>
      <left/>
      <right style="thin">
        <color indexed="14"/>
      </right>
      <top style="thin">
        <color indexed="14"/>
      </top>
      <bottom/>
      <diagonal/>
    </border>
    <border>
      <left style="thin">
        <color indexed="14"/>
      </left>
      <right/>
      <top/>
      <bottom/>
      <diagonal/>
    </border>
    <border>
      <left/>
      <right/>
      <top/>
      <bottom/>
      <diagonal/>
    </border>
    <border>
      <left/>
      <right style="thin">
        <color indexed="14"/>
      </right>
      <top/>
      <bottom/>
      <diagonal/>
    </border>
    <border>
      <left style="thin">
        <color indexed="14"/>
      </left>
      <right/>
      <top/>
      <bottom style="thin">
        <color indexed="15"/>
      </bottom>
      <diagonal/>
    </border>
    <border>
      <left/>
      <right/>
      <top/>
      <bottom style="thin">
        <color indexed="15"/>
      </bottom>
      <diagonal/>
    </border>
    <border>
      <left/>
      <right style="thin">
        <color indexed="14"/>
      </right>
      <top/>
      <bottom style="thin">
        <color indexed="15"/>
      </bottom>
      <diagonal/>
    </border>
    <border>
      <left style="thin">
        <color indexed="15"/>
      </left>
      <right style="thin">
        <color indexed="15"/>
      </right>
      <top style="thin">
        <color indexed="15"/>
      </top>
      <bottom style="thin">
        <color indexed="15"/>
      </bottom>
      <diagonal/>
    </border>
    <border>
      <left style="thin">
        <color indexed="15"/>
      </left>
      <right/>
      <top style="thin">
        <color indexed="15"/>
      </top>
      <bottom style="thin">
        <color indexed="15"/>
      </bottom>
      <diagonal/>
    </border>
    <border>
      <left/>
      <right/>
      <top style="thin">
        <color indexed="15"/>
      </top>
      <bottom style="thin">
        <color indexed="15"/>
      </bottom>
      <diagonal/>
    </border>
    <border>
      <left/>
      <right style="thin">
        <color indexed="15"/>
      </right>
      <top style="thin">
        <color indexed="15"/>
      </top>
      <bottom style="thin">
        <color indexed="15"/>
      </bottom>
      <diagonal/>
    </border>
    <border>
      <left style="thin">
        <color indexed="14"/>
      </left>
      <right/>
      <top style="thin">
        <color indexed="15"/>
      </top>
      <bottom/>
      <diagonal/>
    </border>
    <border>
      <left/>
      <right style="thin">
        <color indexed="14"/>
      </right>
      <top style="thin">
        <color indexed="15"/>
      </top>
      <bottom style="thin">
        <color indexed="15"/>
      </bottom>
      <diagonal/>
    </border>
    <border>
      <left style="thin">
        <color indexed="14"/>
      </left>
      <right style="thin">
        <color indexed="15"/>
      </right>
      <top/>
      <bottom/>
      <diagonal/>
    </border>
    <border>
      <left/>
      <right/>
      <top style="thin">
        <color indexed="15"/>
      </top>
      <bottom/>
      <diagonal/>
    </border>
    <border>
      <left/>
      <right style="thin">
        <color indexed="15"/>
      </right>
      <top/>
      <bottom/>
      <diagonal/>
    </border>
    <border>
      <left style="thin">
        <color indexed="15"/>
      </left>
      <right/>
      <top style="thin">
        <color indexed="15"/>
      </top>
      <bottom/>
      <diagonal/>
    </border>
    <border>
      <left/>
      <right style="thin">
        <color indexed="15"/>
      </right>
      <top style="thin">
        <color indexed="15"/>
      </top>
      <bottom/>
      <diagonal/>
    </border>
    <border>
      <left style="thin">
        <color indexed="15"/>
      </left>
      <right/>
      <top/>
      <bottom style="thin">
        <color indexed="15"/>
      </bottom>
      <diagonal/>
    </border>
    <border>
      <left/>
      <right style="thin">
        <color indexed="15"/>
      </right>
      <top/>
      <bottom style="thin">
        <color indexed="15"/>
      </bottom>
      <diagonal/>
    </border>
    <border>
      <left/>
      <right style="thin">
        <color indexed="14"/>
      </right>
      <top style="thin">
        <color indexed="15"/>
      </top>
      <bottom/>
      <diagonal/>
    </border>
    <border>
      <left/>
      <right/>
      <top/>
      <bottom style="medium">
        <color indexed="26"/>
      </bottom>
      <diagonal/>
    </border>
    <border>
      <left/>
      <right style="thin">
        <color indexed="14"/>
      </right>
      <top/>
      <bottom style="medium">
        <color indexed="26"/>
      </bottom>
      <diagonal/>
    </border>
    <border>
      <left style="thin">
        <color indexed="14"/>
      </left>
      <right style="medium">
        <color indexed="26"/>
      </right>
      <top/>
      <bottom/>
      <diagonal/>
    </border>
    <border>
      <left style="medium">
        <color indexed="26"/>
      </left>
      <right style="medium">
        <color indexed="26"/>
      </right>
      <top style="medium">
        <color indexed="26"/>
      </top>
      <bottom style="medium">
        <color indexed="26"/>
      </bottom>
      <diagonal/>
    </border>
    <border>
      <left style="medium">
        <color indexed="26"/>
      </left>
      <right/>
      <top style="medium">
        <color indexed="26"/>
      </top>
      <bottom style="medium">
        <color indexed="26"/>
      </bottom>
      <diagonal/>
    </border>
    <border>
      <left/>
      <right/>
      <top style="medium">
        <color indexed="26"/>
      </top>
      <bottom style="medium">
        <color indexed="26"/>
      </bottom>
      <diagonal/>
    </border>
    <border>
      <left/>
      <right style="medium">
        <color indexed="26"/>
      </right>
      <top style="medium">
        <color indexed="26"/>
      </top>
      <bottom style="medium">
        <color indexed="26"/>
      </bottom>
      <diagonal/>
    </border>
    <border>
      <left/>
      <right/>
      <top style="medium">
        <color indexed="26"/>
      </top>
      <bottom style="thin">
        <color indexed="15"/>
      </bottom>
      <diagonal/>
    </border>
    <border>
      <left/>
      <right style="thin">
        <color indexed="14"/>
      </right>
      <top style="medium">
        <color indexed="26"/>
      </top>
      <bottom style="thin">
        <color indexed="15"/>
      </bottom>
      <diagonal/>
    </border>
    <border>
      <left style="thin">
        <color indexed="14"/>
      </left>
      <right style="thin">
        <color indexed="15"/>
      </right>
      <top/>
      <bottom style="thin">
        <color indexed="14"/>
      </bottom>
      <diagonal/>
    </border>
    <border>
      <left style="thin">
        <color indexed="15"/>
      </left>
      <right style="thin">
        <color indexed="15"/>
      </right>
      <top style="thin">
        <color indexed="15"/>
      </top>
      <bottom style="medium">
        <color indexed="17"/>
      </bottom>
      <diagonal/>
    </border>
    <border>
      <left style="thin">
        <color indexed="15"/>
      </left>
      <right style="thin">
        <color indexed="15"/>
      </right>
      <top style="medium">
        <color indexed="17"/>
      </top>
      <bottom style="medium">
        <color indexed="16"/>
      </bottom>
      <diagonal/>
    </border>
    <border>
      <left style="thin">
        <color indexed="15"/>
      </left>
      <right style="thin">
        <color indexed="15"/>
      </right>
      <top style="medium">
        <color indexed="16"/>
      </top>
      <bottom style="thin">
        <color indexed="15"/>
      </bottom>
      <diagonal/>
    </border>
    <border>
      <left style="thin">
        <color indexed="15"/>
      </left>
      <right/>
      <top style="medium">
        <color indexed="16"/>
      </top>
      <bottom style="thin">
        <color indexed="15"/>
      </bottom>
      <diagonal/>
    </border>
    <border>
      <left/>
      <right/>
      <top style="medium">
        <color indexed="16"/>
      </top>
      <bottom style="thin">
        <color indexed="15"/>
      </bottom>
      <diagonal/>
    </border>
    <border>
      <left/>
      <right style="thin">
        <color indexed="15"/>
      </right>
      <top style="medium">
        <color indexed="16"/>
      </top>
      <bottom style="thin">
        <color indexed="15"/>
      </bottom>
      <diagonal/>
    </border>
    <border>
      <left style="thin">
        <color indexed="15"/>
      </left>
      <right style="thin">
        <color indexed="15"/>
      </right>
      <top style="medium">
        <color indexed="16"/>
      </top>
      <bottom style="thin">
        <color indexed="30"/>
      </bottom>
      <diagonal/>
    </border>
    <border>
      <left style="thin">
        <color indexed="15"/>
      </left>
      <right style="thin">
        <color indexed="30"/>
      </right>
      <top style="thin">
        <color indexed="15"/>
      </top>
      <bottom style="thin">
        <color indexed="15"/>
      </bottom>
      <diagonal/>
    </border>
    <border>
      <left style="thin">
        <color indexed="30"/>
      </left>
      <right style="thin">
        <color indexed="15"/>
      </right>
      <top style="thin">
        <color indexed="30"/>
      </top>
      <bottom style="thin">
        <color indexed="30"/>
      </bottom>
      <diagonal/>
    </border>
    <border>
      <left style="thin">
        <color indexed="15"/>
      </left>
      <right style="thin">
        <color indexed="15"/>
      </right>
      <top style="thin">
        <color indexed="15"/>
      </top>
      <bottom style="medium">
        <color indexed="16"/>
      </bottom>
      <diagonal/>
    </border>
    <border>
      <left style="thin">
        <color indexed="15"/>
      </left>
      <right style="thin">
        <color indexed="30"/>
      </right>
      <top style="thin">
        <color indexed="15"/>
      </top>
      <bottom style="medium">
        <color indexed="16"/>
      </bottom>
      <diagonal/>
    </border>
    <border>
      <left style="thin">
        <color indexed="30"/>
      </left>
      <right style="thin">
        <color indexed="15"/>
      </right>
      <top style="thin">
        <color indexed="30"/>
      </top>
      <bottom style="medium">
        <color indexed="16"/>
      </bottom>
      <diagonal/>
    </border>
    <border>
      <left style="thin">
        <color indexed="15"/>
      </left>
      <right style="thin">
        <color indexed="30"/>
      </right>
      <top style="thin">
        <color indexed="15"/>
      </top>
      <bottom style="medium">
        <color indexed="17"/>
      </bottom>
      <diagonal/>
    </border>
    <border>
      <left style="thin">
        <color indexed="30"/>
      </left>
      <right style="thin">
        <color indexed="15"/>
      </right>
      <top style="thin">
        <color indexed="30"/>
      </top>
      <bottom style="medium">
        <color indexed="17"/>
      </bottom>
      <diagonal/>
    </border>
    <border>
      <left style="thin">
        <color indexed="14"/>
      </left>
      <right/>
      <top style="medium">
        <color indexed="17"/>
      </top>
      <bottom style="medium">
        <color indexed="17"/>
      </bottom>
      <diagonal/>
    </border>
    <border>
      <left/>
      <right/>
      <top style="medium">
        <color indexed="17"/>
      </top>
      <bottom style="medium">
        <color indexed="17"/>
      </bottom>
      <diagonal/>
    </border>
    <border>
      <left/>
      <right style="thin">
        <color indexed="14"/>
      </right>
      <top style="medium">
        <color indexed="17"/>
      </top>
      <bottom style="medium">
        <color indexed="17"/>
      </bottom>
      <diagonal/>
    </border>
    <border>
      <left style="thin">
        <color indexed="15"/>
      </left>
      <right style="thin">
        <color indexed="15"/>
      </right>
      <top style="medium">
        <color indexed="17"/>
      </top>
      <bottom style="medium">
        <color indexed="13"/>
      </bottom>
      <diagonal/>
    </border>
    <border>
      <left style="thin">
        <color indexed="15"/>
      </left>
      <right style="thin">
        <color indexed="15"/>
      </right>
      <top style="medium">
        <color indexed="13"/>
      </top>
      <bottom style="thin">
        <color indexed="15"/>
      </bottom>
      <diagonal/>
    </border>
    <border>
      <left style="thin">
        <color indexed="15"/>
      </left>
      <right/>
      <top style="medium">
        <color indexed="13"/>
      </top>
      <bottom style="thin">
        <color indexed="15"/>
      </bottom>
      <diagonal/>
    </border>
    <border>
      <left/>
      <right style="thin">
        <color indexed="15"/>
      </right>
      <top style="medium">
        <color indexed="13"/>
      </top>
      <bottom style="thin">
        <color indexed="15"/>
      </bottom>
      <diagonal/>
    </border>
    <border>
      <left style="thin">
        <color indexed="15"/>
      </left>
      <right style="thin">
        <color indexed="15"/>
      </right>
      <top style="medium">
        <color indexed="13"/>
      </top>
      <bottom style="thin">
        <color indexed="30"/>
      </bottom>
      <diagonal/>
    </border>
    <border>
      <left style="thin">
        <color indexed="15"/>
      </left>
      <right style="thin">
        <color indexed="15"/>
      </right>
      <top style="thin">
        <color indexed="15"/>
      </top>
      <bottom style="medium">
        <color indexed="13"/>
      </bottom>
      <diagonal/>
    </border>
    <border>
      <left style="thin">
        <color indexed="15"/>
      </left>
      <right style="thin">
        <color indexed="30"/>
      </right>
      <top style="thin">
        <color indexed="15"/>
      </top>
      <bottom style="medium">
        <color indexed="13"/>
      </bottom>
      <diagonal/>
    </border>
    <border>
      <left style="thin">
        <color indexed="30"/>
      </left>
      <right style="thin">
        <color indexed="15"/>
      </right>
      <top style="thin">
        <color indexed="30"/>
      </top>
      <bottom style="medium">
        <color indexed="13"/>
      </bottom>
      <diagonal/>
    </border>
    <border>
      <left style="thin">
        <color indexed="14"/>
      </left>
      <right/>
      <top/>
      <bottom style="thin">
        <color indexed="14"/>
      </bottom>
      <diagonal/>
    </border>
    <border>
      <left/>
      <right style="thin">
        <color indexed="14"/>
      </right>
      <top/>
      <bottom style="thin">
        <color indexed="14"/>
      </bottom>
      <diagonal/>
    </border>
    <border>
      <left/>
      <right/>
      <top/>
      <bottom style="thin">
        <color indexed="14"/>
      </bottom>
      <diagonal/>
    </border>
    <border>
      <left/>
      <right/>
      <top/>
      <bottom style="thin">
        <color indexed="35"/>
      </bottom>
      <diagonal/>
    </border>
    <border>
      <left/>
      <right/>
      <top/>
      <bottom style="medium">
        <color indexed="38"/>
      </bottom>
      <diagonal/>
    </border>
    <border>
      <left/>
      <right style="thin">
        <color indexed="35"/>
      </right>
      <top/>
      <bottom/>
      <diagonal/>
    </border>
    <border>
      <left style="thin">
        <color indexed="35"/>
      </left>
      <right style="thin">
        <color indexed="35"/>
      </right>
      <top style="thin">
        <color indexed="35"/>
      </top>
      <bottom style="thin">
        <color indexed="35"/>
      </bottom>
      <diagonal/>
    </border>
    <border>
      <left style="thin">
        <color indexed="35"/>
      </left>
      <right/>
      <top style="thin">
        <color indexed="35"/>
      </top>
      <bottom/>
      <diagonal/>
    </border>
    <border>
      <left/>
      <right style="thin">
        <color indexed="35"/>
      </right>
      <top style="thin">
        <color indexed="35"/>
      </top>
      <bottom/>
      <diagonal/>
    </border>
    <border>
      <left style="thin">
        <color indexed="35"/>
      </left>
      <right style="thin">
        <color indexed="14"/>
      </right>
      <top/>
      <bottom/>
      <diagonal/>
    </border>
    <border>
      <left/>
      <right/>
      <top style="medium">
        <color indexed="38"/>
      </top>
      <bottom style="medium">
        <color indexed="38"/>
      </bottom>
      <diagonal/>
    </border>
    <border>
      <left style="thin">
        <color indexed="35"/>
      </left>
      <right/>
      <top style="thin">
        <color indexed="35"/>
      </top>
      <bottom style="thin">
        <color indexed="35"/>
      </bottom>
      <diagonal/>
    </border>
    <border>
      <left/>
      <right style="thin">
        <color indexed="35"/>
      </right>
      <top/>
      <bottom style="thin">
        <color indexed="35"/>
      </bottom>
      <diagonal/>
    </border>
    <border>
      <left/>
      <right/>
      <top style="thin">
        <color indexed="35"/>
      </top>
      <bottom/>
      <diagonal/>
    </border>
    <border>
      <left/>
      <right/>
      <top style="medium">
        <color indexed="38"/>
      </top>
      <bottom/>
      <diagonal/>
    </border>
    <border>
      <left style="thin">
        <color indexed="14"/>
      </left>
      <right/>
      <top/>
      <bottom style="thin">
        <color indexed="39"/>
      </bottom>
      <diagonal/>
    </border>
    <border>
      <left/>
      <right/>
      <top/>
      <bottom style="thin">
        <color indexed="39"/>
      </bottom>
      <diagonal/>
    </border>
    <border>
      <left style="thin">
        <color indexed="39"/>
      </left>
      <right/>
      <top style="thin">
        <color indexed="39"/>
      </top>
      <bottom style="medium">
        <color indexed="38"/>
      </bottom>
      <diagonal/>
    </border>
    <border>
      <left/>
      <right/>
      <top style="thin">
        <color indexed="39"/>
      </top>
      <bottom style="medium">
        <color indexed="38"/>
      </bottom>
      <diagonal/>
    </border>
    <border>
      <left/>
      <right style="thin">
        <color indexed="39"/>
      </right>
      <top style="thin">
        <color indexed="39"/>
      </top>
      <bottom style="medium">
        <color indexed="38"/>
      </bottom>
      <diagonal/>
    </border>
    <border>
      <left style="thin">
        <color indexed="39"/>
      </left>
      <right style="thin">
        <color indexed="14"/>
      </right>
      <top/>
      <bottom/>
      <diagonal/>
    </border>
    <border>
      <left style="thin">
        <color indexed="39"/>
      </left>
      <right/>
      <top style="medium">
        <color indexed="38"/>
      </top>
      <bottom style="thin">
        <color indexed="35"/>
      </bottom>
      <diagonal/>
    </border>
    <border>
      <left/>
      <right/>
      <top style="medium">
        <color indexed="38"/>
      </top>
      <bottom style="thin">
        <color indexed="35"/>
      </bottom>
      <diagonal/>
    </border>
    <border>
      <left/>
      <right style="thin">
        <color indexed="39"/>
      </right>
      <top style="medium">
        <color indexed="38"/>
      </top>
      <bottom style="thin">
        <color indexed="35"/>
      </bottom>
      <diagonal/>
    </border>
    <border>
      <left style="thin">
        <color indexed="39"/>
      </left>
      <right/>
      <top style="thin">
        <color indexed="35"/>
      </top>
      <bottom style="thin">
        <color indexed="35"/>
      </bottom>
      <diagonal/>
    </border>
    <border>
      <left/>
      <right/>
      <top style="thin">
        <color indexed="35"/>
      </top>
      <bottom style="thin">
        <color indexed="35"/>
      </bottom>
      <diagonal/>
    </border>
    <border>
      <left/>
      <right style="thin">
        <color indexed="39"/>
      </right>
      <top style="thin">
        <color indexed="35"/>
      </top>
      <bottom style="thin">
        <color indexed="35"/>
      </bottom>
      <diagonal/>
    </border>
    <border>
      <left style="thin">
        <color indexed="14"/>
      </left>
      <right/>
      <top style="thin">
        <color indexed="35"/>
      </top>
      <bottom/>
      <diagonal/>
    </border>
    <border>
      <left style="thin">
        <color indexed="39"/>
      </left>
      <right/>
      <top style="thin">
        <color indexed="39"/>
      </top>
      <bottom style="thin">
        <color indexed="39"/>
      </bottom>
      <diagonal/>
    </border>
    <border>
      <left/>
      <right/>
      <top style="thin">
        <color indexed="39"/>
      </top>
      <bottom style="thin">
        <color indexed="39"/>
      </bottom>
      <diagonal/>
    </border>
    <border>
      <left/>
      <right style="thin">
        <color indexed="39"/>
      </right>
      <top style="thin">
        <color indexed="39"/>
      </top>
      <bottom style="thin">
        <color indexed="39"/>
      </bottom>
      <diagonal/>
    </border>
    <border>
      <left style="thin">
        <color indexed="39"/>
      </left>
      <right/>
      <top style="thin">
        <color indexed="39"/>
      </top>
      <bottom style="thin">
        <color indexed="35"/>
      </bottom>
      <diagonal/>
    </border>
    <border>
      <left/>
      <right/>
      <top style="thin">
        <color indexed="39"/>
      </top>
      <bottom style="thin">
        <color indexed="35"/>
      </bottom>
      <diagonal/>
    </border>
    <border>
      <left/>
      <right style="thin">
        <color indexed="39"/>
      </right>
      <top style="thin">
        <color indexed="39"/>
      </top>
      <bottom style="thin">
        <color indexed="35"/>
      </bottom>
      <diagonal/>
    </border>
    <border>
      <left style="thin">
        <color indexed="14"/>
      </left>
      <right/>
      <top style="thin">
        <color indexed="35"/>
      </top>
      <bottom style="thin">
        <color indexed="14"/>
      </bottom>
      <diagonal/>
    </border>
    <border>
      <left/>
      <right/>
      <top style="thin">
        <color indexed="35"/>
      </top>
      <bottom style="thin">
        <color indexed="14"/>
      </bottom>
      <diagonal/>
    </border>
    <border>
      <left style="thin">
        <color indexed="14"/>
      </left>
      <right/>
      <top style="thin">
        <color indexed="14"/>
      </top>
      <bottom style="thin">
        <color indexed="41"/>
      </bottom>
      <diagonal/>
    </border>
    <border>
      <left/>
      <right/>
      <top style="thin">
        <color indexed="14"/>
      </top>
      <bottom style="thin">
        <color indexed="41"/>
      </bottom>
      <diagonal/>
    </border>
    <border>
      <left/>
      <right style="thin">
        <color indexed="14"/>
      </right>
      <top style="thin">
        <color indexed="14"/>
      </top>
      <bottom style="thin">
        <color indexed="41"/>
      </bottom>
      <diagonal/>
    </border>
    <border>
      <left style="thin">
        <color indexed="41"/>
      </left>
      <right style="thin">
        <color indexed="41"/>
      </right>
      <top style="thin">
        <color indexed="41"/>
      </top>
      <bottom style="thin">
        <color indexed="14"/>
      </bottom>
      <diagonal/>
    </border>
    <border>
      <left style="thin">
        <color indexed="41"/>
      </left>
      <right style="thin">
        <color indexed="41"/>
      </right>
      <top style="thin">
        <color indexed="41"/>
      </top>
      <bottom style="thin">
        <color indexed="43"/>
      </bottom>
      <diagonal/>
    </border>
    <border>
      <left style="thin">
        <color indexed="14"/>
      </left>
      <right style="thin">
        <color indexed="43"/>
      </right>
      <top style="thin">
        <color indexed="14"/>
      </top>
      <bottom style="thin">
        <color indexed="14"/>
      </bottom>
      <diagonal/>
    </border>
    <border>
      <left style="thin">
        <color indexed="43"/>
      </left>
      <right style="thin">
        <color indexed="41"/>
      </right>
      <top style="thin">
        <color indexed="43"/>
      </top>
      <bottom style="thin">
        <color indexed="46"/>
      </bottom>
      <diagonal/>
    </border>
    <border>
      <left style="thin">
        <color indexed="41"/>
      </left>
      <right style="thin">
        <color indexed="41"/>
      </right>
      <top style="thin">
        <color indexed="14"/>
      </top>
      <bottom style="thin">
        <color indexed="14"/>
      </bottom>
      <diagonal/>
    </border>
    <border>
      <left style="thin">
        <color indexed="41"/>
      </left>
      <right style="thin">
        <color indexed="41"/>
      </right>
      <top style="thin">
        <color indexed="43"/>
      </top>
      <bottom style="thin">
        <color indexed="46"/>
      </bottom>
      <diagonal/>
    </border>
    <border>
      <left style="thin">
        <color indexed="41"/>
      </left>
      <right style="thin">
        <color indexed="14"/>
      </right>
      <top style="thin">
        <color indexed="43"/>
      </top>
      <bottom style="thin">
        <color indexed="46"/>
      </bottom>
      <diagonal/>
    </border>
    <border>
      <left style="thin">
        <color indexed="14"/>
      </left>
      <right style="thin">
        <color indexed="14"/>
      </right>
      <top style="thin">
        <color indexed="14"/>
      </top>
      <bottom style="thin">
        <color indexed="41"/>
      </bottom>
      <diagonal/>
    </border>
    <border>
      <left style="thin">
        <color indexed="14"/>
      </left>
      <right style="thin">
        <color indexed="14"/>
      </right>
      <top style="thin">
        <color indexed="46"/>
      </top>
      <bottom style="thin">
        <color indexed="41"/>
      </bottom>
      <diagonal/>
    </border>
    <border>
      <left style="thin">
        <color indexed="14"/>
      </left>
      <right style="thin">
        <color indexed="14"/>
      </right>
      <top style="thin">
        <color indexed="46"/>
      </top>
      <bottom style="thin">
        <color indexed="14"/>
      </bottom>
      <diagonal/>
    </border>
    <border>
      <left style="thin">
        <color indexed="14"/>
      </left>
      <right style="thin">
        <color indexed="14"/>
      </right>
      <top style="thin">
        <color indexed="14"/>
      </top>
      <bottom style="thin">
        <color indexed="14"/>
      </bottom>
      <diagonal/>
    </border>
    <border>
      <left style="thin">
        <color indexed="14"/>
      </left>
      <right style="thin">
        <color indexed="43"/>
      </right>
      <top style="thin">
        <color indexed="41"/>
      </top>
      <bottom style="thin">
        <color indexed="41"/>
      </bottom>
      <diagonal/>
    </border>
    <border>
      <left style="thin">
        <color indexed="43"/>
      </left>
      <right style="thin">
        <color indexed="41"/>
      </right>
      <top style="thin">
        <color indexed="41"/>
      </top>
      <bottom style="thin">
        <color indexed="41"/>
      </bottom>
      <diagonal/>
    </border>
    <border>
      <left style="thin">
        <color indexed="41"/>
      </left>
      <right style="thin">
        <color indexed="41"/>
      </right>
      <top style="thin">
        <color indexed="41"/>
      </top>
      <bottom style="thin">
        <color indexed="41"/>
      </bottom>
      <diagonal/>
    </border>
    <border>
      <left style="thin">
        <color indexed="41"/>
      </left>
      <right style="thin">
        <color indexed="14"/>
      </right>
      <top style="thin">
        <color indexed="14"/>
      </top>
      <bottom style="thin">
        <color indexed="14"/>
      </bottom>
      <diagonal/>
    </border>
    <border>
      <left style="thin">
        <color indexed="14"/>
      </left>
      <right style="thin">
        <color indexed="14"/>
      </right>
      <top style="thin">
        <color indexed="41"/>
      </top>
      <bottom style="thin">
        <color indexed="14"/>
      </bottom>
      <diagonal/>
    </border>
    <border>
      <left style="thin">
        <color indexed="14"/>
      </left>
      <right style="thin">
        <color indexed="41"/>
      </right>
      <top style="thin">
        <color indexed="41"/>
      </top>
      <bottom style="thin">
        <color indexed="14"/>
      </bottom>
      <diagonal/>
    </border>
    <border>
      <left style="thin">
        <color indexed="41"/>
      </left>
      <right style="thin">
        <color indexed="14"/>
      </right>
      <top style="thin">
        <color indexed="41"/>
      </top>
      <bottom style="thin">
        <color indexed="14"/>
      </bottom>
      <diagonal/>
    </border>
    <border>
      <left style="thin">
        <color indexed="14"/>
      </left>
      <right style="thin">
        <color indexed="41"/>
      </right>
      <top style="thin">
        <color indexed="14"/>
      </top>
      <bottom style="thin">
        <color indexed="14"/>
      </bottom>
      <diagonal/>
    </border>
    <border>
      <left style="thin">
        <color indexed="14"/>
      </left>
      <right style="thin">
        <color indexed="41"/>
      </right>
      <top style="thin">
        <color indexed="14"/>
      </top>
      <bottom style="thin">
        <color indexed="41"/>
      </bottom>
      <diagonal/>
    </border>
    <border>
      <left style="thin">
        <color indexed="41"/>
      </left>
      <right style="thin">
        <color indexed="14"/>
      </right>
      <top style="thin">
        <color indexed="14"/>
      </top>
      <bottom style="thin">
        <color indexed="41"/>
      </bottom>
      <diagonal/>
    </border>
    <border>
      <left style="thin">
        <color indexed="14"/>
      </left>
      <right style="thin">
        <color indexed="14"/>
      </right>
      <top style="thin">
        <color indexed="14"/>
      </top>
      <bottom style="medium">
        <color indexed="48"/>
      </bottom>
      <diagonal/>
    </border>
    <border>
      <left style="thin">
        <color indexed="14"/>
      </left>
      <right style="thin">
        <color indexed="14"/>
      </right>
      <top style="thin">
        <color indexed="41"/>
      </top>
      <bottom style="thin">
        <color indexed="41"/>
      </bottom>
      <diagonal/>
    </border>
    <border>
      <left style="thin">
        <color indexed="14"/>
      </left>
      <right style="thin">
        <color indexed="43"/>
      </right>
      <top style="medium">
        <color indexed="48"/>
      </top>
      <bottom style="thin">
        <color indexed="41"/>
      </bottom>
      <diagonal/>
    </border>
    <border>
      <left style="thin">
        <color indexed="43"/>
      </left>
      <right style="thin">
        <color indexed="14"/>
      </right>
      <top style="thin">
        <color indexed="14"/>
      </top>
      <bottom style="thin">
        <color indexed="14"/>
      </bottom>
      <diagonal/>
    </border>
  </borders>
  <cellStyleXfs count="1">
    <xf numFmtId="0" fontId="0" applyNumberFormat="0" applyFont="1" applyFill="0" applyBorder="0" applyAlignment="1" applyProtection="0">
      <alignment vertical="bottom"/>
    </xf>
  </cellStyleXfs>
  <cellXfs count="230">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49" fontId="6" fillId="4" borderId="1" applyNumberFormat="1" applyFont="1" applyFill="1" applyBorder="1" applyAlignment="1" applyProtection="0">
      <alignment horizontal="center" vertical="center"/>
    </xf>
    <xf numFmtId="0" fontId="0" fillId="5" borderId="2" applyNumberFormat="0" applyFont="1" applyFill="1" applyBorder="1" applyAlignment="1" applyProtection="0">
      <alignment vertical="bottom"/>
    </xf>
    <xf numFmtId="0" fontId="0" fillId="5" borderId="3" applyNumberFormat="0" applyFont="1" applyFill="1" applyBorder="1" applyAlignment="1" applyProtection="0">
      <alignment vertical="bottom"/>
    </xf>
    <xf numFmtId="0" fontId="0" fillId="5" borderId="4" applyNumberFormat="0" applyFont="1" applyFill="1" applyBorder="1" applyAlignment="1" applyProtection="0">
      <alignment vertical="bottom"/>
    </xf>
    <xf numFmtId="0" fontId="0" fillId="5" borderId="5" applyNumberFormat="0" applyFont="1" applyFill="1" applyBorder="1" applyAlignment="1" applyProtection="0">
      <alignment vertical="bottom"/>
    </xf>
    <xf numFmtId="0" fontId="0" fillId="5" borderId="6" applyNumberFormat="0" applyFont="1" applyFill="1" applyBorder="1" applyAlignment="1" applyProtection="0">
      <alignment vertical="bottom"/>
    </xf>
    <xf numFmtId="0" fontId="0" fillId="5" borderId="7" applyNumberFormat="0" applyFont="1" applyFill="1" applyBorder="1" applyAlignment="1" applyProtection="0">
      <alignment vertical="bottom"/>
    </xf>
    <xf numFmtId="0" fontId="0" fillId="5" borderId="8" applyNumberFormat="0" applyFont="1" applyFill="1" applyBorder="1" applyAlignment="1" applyProtection="0">
      <alignment vertical="bottom"/>
    </xf>
    <xf numFmtId="0" fontId="0" fillId="5" borderId="9" applyNumberFormat="0" applyFont="1" applyFill="1" applyBorder="1" applyAlignment="1" applyProtection="0">
      <alignment vertical="bottom"/>
    </xf>
    <xf numFmtId="49" fontId="7" fillId="6" borderId="10" applyNumberFormat="1" applyFont="1" applyFill="1" applyBorder="1" applyAlignment="1" applyProtection="0">
      <alignment horizontal="center" vertical="center"/>
    </xf>
    <xf numFmtId="0" fontId="0" fillId="5" borderId="11" applyNumberFormat="0" applyFont="1" applyFill="1" applyBorder="1" applyAlignment="1" applyProtection="0">
      <alignment vertical="bottom"/>
    </xf>
    <xf numFmtId="0" fontId="0" fillId="5" borderId="12" applyNumberFormat="0" applyFont="1" applyFill="1" applyBorder="1" applyAlignment="1" applyProtection="0">
      <alignment vertical="bottom"/>
    </xf>
    <xf numFmtId="0" fontId="0" fillId="5" borderId="13" applyNumberFormat="0" applyFont="1" applyFill="1" applyBorder="1" applyAlignment="1" applyProtection="0">
      <alignment vertical="bottom"/>
    </xf>
    <xf numFmtId="0" fontId="0" fillId="5" borderId="14" applyNumberFormat="0" applyFont="1" applyFill="1" applyBorder="1" applyAlignment="1" applyProtection="0">
      <alignment vertical="bottom"/>
    </xf>
    <xf numFmtId="0" fontId="0" fillId="5" borderId="15" applyNumberFormat="0" applyFont="1" applyFill="1" applyBorder="1" applyAlignment="1" applyProtection="0">
      <alignment vertical="bottom"/>
    </xf>
    <xf numFmtId="0" fontId="0" fillId="5" borderId="16" applyNumberFormat="0" applyFont="1" applyFill="1" applyBorder="1" applyAlignment="1" applyProtection="0">
      <alignment vertical="bottom"/>
    </xf>
    <xf numFmtId="49" fontId="8" fillId="7" borderId="10" applyNumberFormat="1" applyFont="1" applyFill="1" applyBorder="1" applyAlignment="1" applyProtection="0">
      <alignment horizontal="left" vertical="center"/>
    </xf>
    <xf numFmtId="0" fontId="0" fillId="5" borderId="17" applyNumberFormat="0" applyFont="1" applyFill="1" applyBorder="1" applyAlignment="1" applyProtection="0">
      <alignment vertical="bottom"/>
    </xf>
    <xf numFmtId="49" fontId="9" fillId="5" borderId="18" applyNumberFormat="1" applyFont="1" applyFill="1" applyBorder="1" applyAlignment="1" applyProtection="0">
      <alignment horizontal="right" vertical="center"/>
    </xf>
    <xf numFmtId="0" fontId="10" fillId="8" borderId="10" applyNumberFormat="0" applyFont="1" applyFill="1" applyBorder="1" applyAlignment="1" applyProtection="0">
      <alignment horizontal="left" vertical="center"/>
    </xf>
    <xf numFmtId="49" fontId="9" fillId="5" borderId="10" applyNumberFormat="1" applyFont="1" applyFill="1" applyBorder="1" applyAlignment="1" applyProtection="0">
      <alignment horizontal="right" vertical="center"/>
    </xf>
    <xf numFmtId="0" fontId="0" fillId="5" borderId="10" applyNumberFormat="0" applyFont="1" applyFill="1" applyBorder="1" applyAlignment="1" applyProtection="0">
      <alignment vertical="bottom"/>
    </xf>
    <xf numFmtId="59" fontId="10" fillId="8" borderId="10" applyNumberFormat="1" applyFont="1" applyFill="1" applyBorder="1" applyAlignment="1" applyProtection="0">
      <alignment horizontal="left" vertical="center"/>
    </xf>
    <xf numFmtId="0" fontId="10" fillId="8" borderId="10" applyNumberFormat="0" applyFont="1" applyFill="1" applyBorder="1" applyAlignment="1" applyProtection="0">
      <alignment horizontal="left" vertical="center" wrapText="1"/>
    </xf>
    <xf numFmtId="0" fontId="0" fillId="5" borderId="19" applyNumberFormat="0" applyFont="1" applyFill="1" applyBorder="1" applyAlignment="1" applyProtection="0">
      <alignment vertical="bottom"/>
    </xf>
    <xf numFmtId="0" fontId="0" fillId="5" borderId="20" applyNumberFormat="0" applyFont="1" applyFill="1" applyBorder="1" applyAlignment="1" applyProtection="0">
      <alignment vertical="bottom"/>
    </xf>
    <xf numFmtId="0" fontId="0" fillId="5" borderId="18" applyNumberFormat="0" applyFont="1" applyFill="1" applyBorder="1" applyAlignment="1" applyProtection="0">
      <alignment vertical="bottom"/>
    </xf>
    <xf numFmtId="0" fontId="0" fillId="5" borderId="21" applyNumberFormat="0" applyFont="1" applyFill="1" applyBorder="1" applyAlignment="1" applyProtection="0">
      <alignment vertical="bottom"/>
    </xf>
    <xf numFmtId="0" fontId="0" fillId="5" borderId="22" applyNumberFormat="0" applyFont="1" applyFill="1" applyBorder="1" applyAlignment="1" applyProtection="0">
      <alignment vertical="bottom"/>
    </xf>
    <xf numFmtId="49" fontId="11" fillId="5" borderId="5" applyNumberFormat="1" applyFont="1" applyFill="1" applyBorder="1" applyAlignment="1" applyProtection="0">
      <alignment vertical="bottom"/>
    </xf>
    <xf numFmtId="0" fontId="0" fillId="5" borderId="23" applyNumberFormat="0" applyFont="1" applyFill="1" applyBorder="1" applyAlignment="1" applyProtection="0">
      <alignment vertical="bottom"/>
    </xf>
    <xf numFmtId="0" fontId="12" fillId="9" borderId="10" applyNumberFormat="0" applyFont="1" applyFill="1" applyBorder="1" applyAlignment="1" applyProtection="0">
      <alignment horizontal="center" vertical="center"/>
    </xf>
    <xf numFmtId="0" fontId="13" fillId="9" borderId="10" applyNumberFormat="0" applyFont="1" applyFill="1" applyBorder="1" applyAlignment="1" applyProtection="0">
      <alignment horizontal="center" vertical="center"/>
    </xf>
    <xf numFmtId="0" fontId="12" fillId="10" borderId="10" applyNumberFormat="0" applyFont="1" applyFill="1" applyBorder="1" applyAlignment="1" applyProtection="0">
      <alignment horizontal="center" vertical="center"/>
    </xf>
    <xf numFmtId="0" fontId="13" fillId="10" borderId="10" applyNumberFormat="0" applyFont="1" applyFill="1" applyBorder="1" applyAlignment="1" applyProtection="0">
      <alignment horizontal="center" vertical="center"/>
    </xf>
    <xf numFmtId="0" fontId="12" fillId="11" borderId="10" applyNumberFormat="0" applyFont="1" applyFill="1" applyBorder="1" applyAlignment="1" applyProtection="0">
      <alignment horizontal="center" vertical="center"/>
    </xf>
    <xf numFmtId="0" fontId="13" fillId="11" borderId="10" applyNumberFormat="0" applyFont="1" applyFill="1" applyBorder="1" applyAlignment="1" applyProtection="0">
      <alignment horizontal="center" vertical="center"/>
    </xf>
    <xf numFmtId="49" fontId="14" fillId="5" borderId="24" applyNumberFormat="1" applyFont="1" applyFill="1" applyBorder="1" applyAlignment="1" applyProtection="0">
      <alignment vertical="bottom"/>
    </xf>
    <xf numFmtId="0" fontId="0" fillId="5" borderId="24" applyNumberFormat="0" applyFont="1" applyFill="1" applyBorder="1" applyAlignment="1" applyProtection="0">
      <alignment vertical="bottom"/>
    </xf>
    <xf numFmtId="0" fontId="0" fillId="5" borderId="25" applyNumberFormat="0" applyFont="1" applyFill="1" applyBorder="1" applyAlignment="1" applyProtection="0">
      <alignment vertical="bottom"/>
    </xf>
    <xf numFmtId="0" fontId="0" fillId="5" borderId="26" applyNumberFormat="0" applyFont="1" applyFill="1" applyBorder="1" applyAlignment="1" applyProtection="0">
      <alignment vertical="bottom"/>
    </xf>
    <xf numFmtId="49" fontId="15" fillId="12" borderId="27" applyNumberFormat="1" applyFont="1" applyFill="1" applyBorder="1" applyAlignment="1" applyProtection="0">
      <alignment horizontal="center" vertical="center"/>
    </xf>
    <xf numFmtId="0" fontId="0" fillId="5" borderId="28" applyNumberFormat="0" applyFont="1" applyFill="1" applyBorder="1" applyAlignment="1" applyProtection="0">
      <alignment vertical="bottom"/>
    </xf>
    <xf numFmtId="0" fontId="0" fillId="5" borderId="29" applyNumberFormat="0" applyFont="1" applyFill="1" applyBorder="1" applyAlignment="1" applyProtection="0">
      <alignment vertical="bottom"/>
    </xf>
    <xf numFmtId="0" fontId="0" fillId="5" borderId="30" applyNumberFormat="0" applyFont="1" applyFill="1" applyBorder="1" applyAlignment="1" applyProtection="0">
      <alignment vertical="bottom"/>
    </xf>
    <xf numFmtId="49" fontId="12" fillId="5" borderId="31" applyNumberFormat="1" applyFont="1" applyFill="1" applyBorder="1" applyAlignment="1" applyProtection="0">
      <alignment horizontal="left" vertical="center"/>
    </xf>
    <xf numFmtId="0" fontId="0" fillId="5" borderId="31" applyNumberFormat="0" applyFont="1" applyFill="1" applyBorder="1" applyAlignment="1" applyProtection="0">
      <alignment vertical="bottom"/>
    </xf>
    <xf numFmtId="0" fontId="0" fillId="5" borderId="32" applyNumberFormat="0" applyFont="1" applyFill="1" applyBorder="1" applyAlignment="1" applyProtection="0">
      <alignment vertical="bottom"/>
    </xf>
    <xf numFmtId="49" fontId="11" fillId="7" borderId="10" applyNumberFormat="1" applyFont="1" applyFill="1" applyBorder="1" applyAlignment="1" applyProtection="0">
      <alignment horizontal="center" vertical="center"/>
    </xf>
    <xf numFmtId="0" fontId="0" fillId="5" borderId="33" applyNumberFormat="0" applyFont="1" applyFill="1" applyBorder="1" applyAlignment="1" applyProtection="0">
      <alignment vertical="bottom"/>
    </xf>
    <xf numFmtId="0" fontId="0" applyNumberFormat="1" applyFont="1" applyFill="0" applyBorder="0" applyAlignment="1" applyProtection="0">
      <alignment vertical="bottom"/>
    </xf>
    <xf numFmtId="49" fontId="16" fillId="13" borderId="10" applyNumberFormat="1" applyFont="1" applyFill="1" applyBorder="1" applyAlignment="1" applyProtection="0">
      <alignment horizontal="center" vertical="center"/>
    </xf>
    <xf numFmtId="49" fontId="12" fillId="9" borderId="10" applyNumberFormat="1" applyFont="1" applyFill="1" applyBorder="1" applyAlignment="1" applyProtection="0">
      <alignment horizontal="left" vertical="center"/>
    </xf>
    <xf numFmtId="49" fontId="17" fillId="7" borderId="10" applyNumberFormat="1" applyFont="1" applyFill="1" applyBorder="1" applyAlignment="1" applyProtection="0">
      <alignment horizontal="right" vertical="center"/>
    </xf>
    <xf numFmtId="0" fontId="8" fillId="5" borderId="10" applyNumberFormat="0" applyFont="1" applyFill="1" applyBorder="1" applyAlignment="1" applyProtection="0">
      <alignment horizontal="left" vertical="center"/>
    </xf>
    <xf numFmtId="0" fontId="8" fillId="5" borderId="10" applyNumberFormat="0" applyFont="1" applyFill="1" applyBorder="1" applyAlignment="1" applyProtection="0">
      <alignment horizontal="left" vertical="center" wrapText="1"/>
    </xf>
    <xf numFmtId="49" fontId="17" fillId="7" borderId="34" applyNumberFormat="1" applyFont="1" applyFill="1" applyBorder="1" applyAlignment="1" applyProtection="0">
      <alignment horizontal="right" vertical="center"/>
    </xf>
    <xf numFmtId="0" fontId="8" fillId="5" borderId="34" applyNumberFormat="0" applyFont="1" applyFill="1" applyBorder="1" applyAlignment="1" applyProtection="0">
      <alignment horizontal="left" vertical="center"/>
    </xf>
    <xf numFmtId="0" fontId="0" fillId="5" borderId="34" applyNumberFormat="0" applyFont="1" applyFill="1" applyBorder="1" applyAlignment="1" applyProtection="0">
      <alignment vertical="bottom"/>
    </xf>
    <xf numFmtId="59" fontId="8" fillId="5" borderId="34" applyNumberFormat="1" applyFont="1" applyFill="1" applyBorder="1" applyAlignment="1" applyProtection="0">
      <alignment horizontal="center" vertical="center"/>
    </xf>
    <xf numFmtId="0" fontId="17" fillId="7" borderId="34" applyNumberFormat="0" applyFont="1" applyFill="1" applyBorder="1" applyAlignment="1" applyProtection="0">
      <alignment horizontal="right" vertical="center"/>
    </xf>
    <xf numFmtId="0" fontId="8" fillId="5" borderId="34" applyNumberFormat="0" applyFont="1" applyFill="1" applyBorder="1" applyAlignment="1" applyProtection="0">
      <alignment horizontal="center" vertical="center"/>
    </xf>
    <xf numFmtId="49" fontId="7" fillId="6" borderId="35" applyNumberFormat="1" applyFont="1" applyFill="1" applyBorder="1" applyAlignment="1" applyProtection="0">
      <alignment horizontal="center" vertical="center"/>
    </xf>
    <xf numFmtId="49" fontId="18" fillId="14" borderId="35" applyNumberFormat="1" applyFont="1" applyFill="1" applyBorder="1" applyAlignment="1" applyProtection="0">
      <alignment horizontal="center" vertical="center"/>
    </xf>
    <xf numFmtId="49" fontId="7" fillId="13" borderId="36" applyNumberFormat="1" applyFont="1" applyFill="1" applyBorder="1" applyAlignment="1" applyProtection="0">
      <alignment horizontal="left" vertical="center"/>
    </xf>
    <xf numFmtId="0" fontId="0" fillId="5" borderId="37" applyNumberFormat="0" applyFont="1" applyFill="1" applyBorder="1" applyAlignment="1" applyProtection="0">
      <alignment vertical="bottom"/>
    </xf>
    <xf numFmtId="0" fontId="0" fillId="5" borderId="38" applyNumberFormat="0" applyFont="1" applyFill="1" applyBorder="1" applyAlignment="1" applyProtection="0">
      <alignment vertical="bottom"/>
    </xf>
    <xf numFmtId="0" fontId="0" fillId="5" borderId="39" applyNumberFormat="0" applyFont="1" applyFill="1" applyBorder="1" applyAlignment="1" applyProtection="0">
      <alignment vertical="bottom"/>
    </xf>
    <xf numFmtId="0" fontId="7" fillId="13" borderId="40" applyNumberFormat="1" applyFont="1" applyFill="1" applyBorder="1" applyAlignment="1" applyProtection="0">
      <alignment horizontal="center" vertical="center"/>
    </xf>
    <xf numFmtId="49" fontId="19" fillId="13" borderId="36" applyNumberFormat="1" applyFont="1" applyFill="1" applyBorder="1" applyAlignment="1" applyProtection="0">
      <alignment horizontal="left" vertical="center"/>
    </xf>
    <xf numFmtId="0" fontId="8" fillId="5" borderId="10" applyNumberFormat="1" applyFont="1" applyFill="1" applyBorder="1" applyAlignment="1" applyProtection="0">
      <alignment horizontal="center" vertical="center"/>
    </xf>
    <xf numFmtId="49" fontId="8" fillId="5" borderId="10" applyNumberFormat="1" applyFont="1" applyFill="1" applyBorder="1" applyAlignment="1" applyProtection="0">
      <alignment horizontal="center" vertical="center"/>
    </xf>
    <xf numFmtId="49" fontId="8" fillId="5" borderId="10" applyNumberFormat="1" applyFont="1" applyFill="1" applyBorder="1" applyAlignment="1" applyProtection="0">
      <alignment horizontal="left" vertical="center"/>
    </xf>
    <xf numFmtId="49" fontId="8" fillId="5" borderId="41" applyNumberFormat="1" applyFont="1" applyFill="1" applyBorder="1" applyAlignment="1" applyProtection="0">
      <alignment horizontal="center" vertical="center"/>
    </xf>
    <xf numFmtId="0" fontId="10" fillId="15" borderId="42" applyNumberFormat="0" applyFont="1" applyFill="1" applyBorder="1" applyAlignment="1" applyProtection="0">
      <alignment horizontal="center" vertical="center"/>
    </xf>
    <xf numFmtId="0" fontId="8" fillId="5" borderId="43" applyNumberFormat="1" applyFont="1" applyFill="1" applyBorder="1" applyAlignment="1" applyProtection="0">
      <alignment horizontal="center" vertical="center"/>
    </xf>
    <xf numFmtId="49" fontId="8" fillId="5" borderId="43" applyNumberFormat="1" applyFont="1" applyFill="1" applyBorder="1" applyAlignment="1" applyProtection="0">
      <alignment horizontal="center" vertical="center"/>
    </xf>
    <xf numFmtId="49" fontId="8" fillId="5" borderId="43" applyNumberFormat="1" applyFont="1" applyFill="1" applyBorder="1" applyAlignment="1" applyProtection="0">
      <alignment horizontal="left" vertical="center"/>
    </xf>
    <xf numFmtId="49" fontId="8" fillId="5" borderId="44" applyNumberFormat="1" applyFont="1" applyFill="1" applyBorder="1" applyAlignment="1" applyProtection="0">
      <alignment horizontal="center" vertical="center"/>
    </xf>
    <xf numFmtId="0" fontId="10" fillId="15" borderId="45" applyNumberFormat="0" applyFont="1" applyFill="1" applyBorder="1" applyAlignment="1" applyProtection="0">
      <alignment horizontal="center" vertical="center"/>
    </xf>
    <xf numFmtId="0" fontId="10" fillId="8" borderId="43" applyNumberFormat="0" applyFont="1" applyFill="1" applyBorder="1" applyAlignment="1" applyProtection="0">
      <alignment horizontal="left" vertical="center"/>
    </xf>
    <xf numFmtId="49" fontId="20" fillId="16" borderId="36" applyNumberFormat="1" applyFont="1" applyFill="1" applyBorder="1" applyAlignment="1" applyProtection="0">
      <alignment horizontal="left" vertical="center"/>
    </xf>
    <xf numFmtId="0" fontId="20" fillId="16" borderId="40" applyNumberFormat="1" applyFont="1" applyFill="1" applyBorder="1" applyAlignment="1" applyProtection="0">
      <alignment horizontal="center" vertical="center"/>
    </xf>
    <xf numFmtId="0" fontId="8" fillId="5" borderId="34" applyNumberFormat="1" applyFont="1" applyFill="1" applyBorder="1" applyAlignment="1" applyProtection="0">
      <alignment horizontal="center" vertical="center"/>
    </xf>
    <xf numFmtId="49" fontId="8" fillId="5" borderId="34" applyNumberFormat="1" applyFont="1" applyFill="1" applyBorder="1" applyAlignment="1" applyProtection="0">
      <alignment horizontal="center" vertical="center"/>
    </xf>
    <xf numFmtId="49" fontId="8" fillId="5" borderId="34" applyNumberFormat="1" applyFont="1" applyFill="1" applyBorder="1" applyAlignment="1" applyProtection="0">
      <alignment horizontal="left" vertical="center"/>
    </xf>
    <xf numFmtId="49" fontId="8" fillId="5" borderId="46" applyNumberFormat="1" applyFont="1" applyFill="1" applyBorder="1" applyAlignment="1" applyProtection="0">
      <alignment horizontal="center" vertical="center"/>
    </xf>
    <xf numFmtId="0" fontId="10" fillId="15" borderId="47" applyNumberFormat="0" applyFont="1" applyFill="1" applyBorder="1" applyAlignment="1" applyProtection="0">
      <alignment horizontal="center" vertical="center"/>
    </xf>
    <xf numFmtId="0" fontId="10" fillId="8" borderId="34" applyNumberFormat="0" applyFont="1" applyFill="1" applyBorder="1" applyAlignment="1" applyProtection="0">
      <alignment horizontal="left" vertical="center"/>
    </xf>
    <xf numFmtId="49" fontId="8" fillId="7" borderId="48" applyNumberFormat="1" applyFont="1" applyFill="1" applyBorder="1" applyAlignment="1" applyProtection="0">
      <alignment horizontal="right" vertical="center"/>
    </xf>
    <xf numFmtId="0" fontId="0" fillId="5" borderId="49" applyNumberFormat="0" applyFont="1" applyFill="1" applyBorder="1" applyAlignment="1" applyProtection="0">
      <alignment vertical="bottom"/>
    </xf>
    <xf numFmtId="0" fontId="8" fillId="7" borderId="49" applyNumberFormat="1" applyFont="1" applyFill="1" applyBorder="1" applyAlignment="1" applyProtection="0">
      <alignment horizontal="center" vertical="center"/>
    </xf>
    <xf numFmtId="0" fontId="0" fillId="7" borderId="50" applyNumberFormat="0" applyFont="1" applyFill="1" applyBorder="1" applyAlignment="1" applyProtection="0">
      <alignment vertical="bottom"/>
    </xf>
    <xf numFmtId="0" fontId="0" applyNumberFormat="1" applyFont="1" applyFill="0" applyBorder="0" applyAlignment="1" applyProtection="0">
      <alignment vertical="bottom"/>
    </xf>
    <xf numFmtId="49" fontId="21" fillId="4" borderId="10" applyNumberFormat="1" applyFont="1" applyFill="1" applyBorder="1" applyAlignment="1" applyProtection="0">
      <alignment horizontal="center" vertical="center"/>
    </xf>
    <xf numFmtId="49" fontId="12" fillId="10" borderId="10" applyNumberFormat="1" applyFont="1" applyFill="1" applyBorder="1" applyAlignment="1" applyProtection="0">
      <alignment horizontal="left" vertical="center"/>
    </xf>
    <xf numFmtId="49" fontId="7" fillId="4" borderId="51" applyNumberFormat="1" applyFont="1" applyFill="1" applyBorder="1" applyAlignment="1" applyProtection="0">
      <alignment horizontal="center" vertical="center"/>
    </xf>
    <xf numFmtId="49" fontId="18" fillId="14" borderId="51" applyNumberFormat="1" applyFont="1" applyFill="1" applyBorder="1" applyAlignment="1" applyProtection="0">
      <alignment horizontal="center" vertical="center"/>
    </xf>
    <xf numFmtId="49" fontId="22" fillId="4" borderId="52" applyNumberFormat="1" applyFont="1" applyFill="1" applyBorder="1" applyAlignment="1" applyProtection="0">
      <alignment horizontal="left" vertical="center"/>
    </xf>
    <xf numFmtId="0" fontId="0" fillId="5" borderId="53" applyNumberFormat="0" applyFont="1" applyFill="1" applyBorder="1" applyAlignment="1" applyProtection="0">
      <alignment vertical="bottom"/>
    </xf>
    <xf numFmtId="0" fontId="0" fillId="5" borderId="54" applyNumberFormat="0" applyFont="1" applyFill="1" applyBorder="1" applyAlignment="1" applyProtection="0">
      <alignment vertical="bottom"/>
    </xf>
    <xf numFmtId="0" fontId="22" fillId="4" borderId="55" applyNumberFormat="1" applyFont="1" applyFill="1" applyBorder="1" applyAlignment="1" applyProtection="0">
      <alignment horizontal="center" vertical="center"/>
    </xf>
    <xf numFmtId="49" fontId="19" fillId="4" borderId="52" applyNumberFormat="1" applyFont="1" applyFill="1" applyBorder="1" applyAlignment="1" applyProtection="0">
      <alignment horizontal="left" vertical="center"/>
    </xf>
    <xf numFmtId="49" fontId="8" fillId="5" borderId="41" applyNumberFormat="1" applyFont="1" applyFill="1" applyBorder="1" applyAlignment="1" applyProtection="0">
      <alignment horizontal="left" vertical="center"/>
    </xf>
    <xf numFmtId="49" fontId="8" fillId="5" borderId="56" applyNumberFormat="1" applyFont="1" applyFill="1" applyBorder="1" applyAlignment="1" applyProtection="0">
      <alignment horizontal="center" vertical="center"/>
    </xf>
    <xf numFmtId="49" fontId="8" fillId="5" borderId="57" applyNumberFormat="1" applyFont="1" applyFill="1" applyBorder="1" applyAlignment="1" applyProtection="0">
      <alignment horizontal="left" vertical="center"/>
    </xf>
    <xf numFmtId="0" fontId="10" fillId="15" borderId="58" applyNumberFormat="0" applyFont="1" applyFill="1" applyBorder="1" applyAlignment="1" applyProtection="0">
      <alignment horizontal="center" vertical="center"/>
    </xf>
    <xf numFmtId="0" fontId="10" fillId="8" borderId="56" applyNumberFormat="0" applyFont="1" applyFill="1" applyBorder="1" applyAlignment="1" applyProtection="0">
      <alignment horizontal="left" vertical="center"/>
    </xf>
    <xf numFmtId="49" fontId="20" fillId="16" borderId="52" applyNumberFormat="1" applyFont="1" applyFill="1" applyBorder="1" applyAlignment="1" applyProtection="0">
      <alignment horizontal="left" vertical="center"/>
    </xf>
    <xf numFmtId="0" fontId="20" fillId="16" borderId="55" applyNumberFormat="1" applyFont="1" applyFill="1" applyBorder="1" applyAlignment="1" applyProtection="0">
      <alignment horizontal="center" vertical="center"/>
    </xf>
    <xf numFmtId="49" fontId="8" fillId="5" borderId="46" applyNumberFormat="1" applyFont="1" applyFill="1" applyBorder="1" applyAlignment="1" applyProtection="0">
      <alignment horizontal="left" vertical="center"/>
    </xf>
    <xf numFmtId="0" fontId="0" applyNumberFormat="1" applyFont="1" applyFill="0" applyBorder="0" applyAlignment="1" applyProtection="0">
      <alignment vertical="bottom"/>
    </xf>
    <xf numFmtId="0" fontId="0" fillId="5" borderId="1" applyNumberFormat="0" applyFont="1" applyFill="1" applyBorder="1" applyAlignment="1" applyProtection="0">
      <alignment vertical="bottom"/>
    </xf>
    <xf numFmtId="49" fontId="1" fillId="5" borderId="5" applyNumberFormat="1" applyFont="1" applyFill="1" applyBorder="1" applyAlignment="1" applyProtection="0">
      <alignment horizontal="left" vertical="bottom" wrapText="1"/>
    </xf>
    <xf numFmtId="49" fontId="2" fillId="5" borderId="5" applyNumberFormat="1" applyFont="1" applyFill="1" applyBorder="1" applyAlignment="1" applyProtection="0">
      <alignment horizontal="left" vertical="bottom"/>
    </xf>
    <xf numFmtId="49" fontId="1" fillId="2" borderId="5" applyNumberFormat="1" applyFont="1" applyFill="1" applyBorder="1" applyAlignment="1" applyProtection="0">
      <alignment horizontal="left" vertical="bottom"/>
    </xf>
    <xf numFmtId="0" fontId="1" fillId="2" borderId="5" applyNumberFormat="0" applyFont="1" applyFill="1" applyBorder="1" applyAlignment="1" applyProtection="0">
      <alignment horizontal="left" vertical="bottom"/>
    </xf>
    <xf numFmtId="0" fontId="1" fillId="3" borderId="5" applyNumberFormat="0" applyFont="1" applyFill="1" applyBorder="1" applyAlignment="1" applyProtection="0">
      <alignment horizontal="left" vertical="bottom"/>
    </xf>
    <xf numFmtId="49" fontId="1" fillId="3" borderId="5" applyNumberFormat="1" applyFont="1" applyFill="1" applyBorder="1" applyAlignment="1" applyProtection="0">
      <alignment horizontal="left" vertical="bottom"/>
    </xf>
    <xf numFmtId="49" fontId="4" fillId="3" borderId="5" applyNumberFormat="1" applyFont="1" applyFill="1" applyBorder="1" applyAlignment="1" applyProtection="0">
      <alignment horizontal="left" vertical="bottom"/>
    </xf>
    <xf numFmtId="0" fontId="0" fillId="5" borderId="59" applyNumberFormat="0" applyFont="1" applyFill="1" applyBorder="1" applyAlignment="1" applyProtection="0">
      <alignment vertical="bottom"/>
    </xf>
    <xf numFmtId="0" fontId="0" fillId="5" borderId="60" applyNumberFormat="0" applyFont="1" applyFill="1" applyBorder="1" applyAlignment="1" applyProtection="0">
      <alignment vertical="bottom"/>
    </xf>
    <xf numFmtId="0" fontId="1" fillId="3" borderId="61" applyNumberFormat="0" applyFont="1" applyFill="1" applyBorder="1" applyAlignment="1" applyProtection="0">
      <alignment horizontal="left" vertical="bottom"/>
    </xf>
    <xf numFmtId="49" fontId="1" fillId="3" borderId="61" applyNumberFormat="1" applyFont="1" applyFill="1" applyBorder="1" applyAlignment="1" applyProtection="0">
      <alignment horizontal="left" vertical="bottom"/>
    </xf>
    <xf numFmtId="49" fontId="4" fillId="3" borderId="61" applyNumberFormat="1" applyFont="1" applyFill="1" applyBorder="1" applyAlignment="1" applyProtection="0">
      <alignment horizontal="left" vertical="bottom"/>
    </xf>
    <xf numFmtId="0" fontId="0" applyNumberFormat="1" applyFont="1" applyFill="0" applyBorder="0" applyAlignment="1" applyProtection="0">
      <alignment vertical="bottom"/>
    </xf>
    <xf numFmtId="49" fontId="16" fillId="12" borderId="1" applyNumberFormat="1" applyFont="1" applyFill="1" applyBorder="1" applyAlignment="1" applyProtection="0">
      <alignment horizontal="center" vertical="center"/>
    </xf>
    <xf numFmtId="0" fontId="0" fillId="5" borderId="62" applyNumberFormat="0" applyFont="1" applyFill="1" applyBorder="1" applyAlignment="1" applyProtection="0">
      <alignment vertical="bottom"/>
    </xf>
    <xf numFmtId="49" fontId="23" fillId="17" borderId="4" applyNumberFormat="1" applyFont="1" applyFill="1" applyBorder="1" applyAlignment="1" applyProtection="0">
      <alignment horizontal="right" vertical="bottom"/>
    </xf>
    <xf numFmtId="0" fontId="10" fillId="5" borderId="63" applyNumberFormat="0" applyFont="1" applyFill="1" applyBorder="1" applyAlignment="1" applyProtection="0">
      <alignment vertical="bottom"/>
    </xf>
    <xf numFmtId="0" fontId="0" fillId="5" borderId="64" applyNumberFormat="0" applyFont="1" applyFill="1" applyBorder="1" applyAlignment="1" applyProtection="0">
      <alignment vertical="bottom"/>
    </xf>
    <xf numFmtId="49" fontId="12" fillId="17" borderId="65" applyNumberFormat="1" applyFont="1" applyFill="1" applyBorder="1" applyAlignment="1" applyProtection="0">
      <alignment vertical="top" wrapText="1"/>
    </xf>
    <xf numFmtId="0" fontId="0" fillId="5" borderId="66" applyNumberFormat="0" applyFont="1" applyFill="1" applyBorder="1" applyAlignment="1" applyProtection="0">
      <alignment vertical="bottom"/>
    </xf>
    <xf numFmtId="0" fontId="0" fillId="5" borderId="67" applyNumberFormat="0" applyFont="1" applyFill="1" applyBorder="1" applyAlignment="1" applyProtection="0">
      <alignment vertical="bottom"/>
    </xf>
    <xf numFmtId="0" fontId="0" fillId="5" borderId="68" applyNumberFormat="0" applyFont="1" applyFill="1" applyBorder="1" applyAlignment="1" applyProtection="0">
      <alignment vertical="bottom"/>
    </xf>
    <xf numFmtId="0" fontId="10" fillId="5" borderId="69" applyNumberFormat="0" applyFont="1" applyFill="1" applyBorder="1" applyAlignment="1" applyProtection="0">
      <alignment vertical="bottom"/>
    </xf>
    <xf numFmtId="0" fontId="0" fillId="5" borderId="70" applyNumberFormat="0" applyFont="1" applyFill="1" applyBorder="1" applyAlignment="1" applyProtection="0">
      <alignment vertical="bottom"/>
    </xf>
    <xf numFmtId="0" fontId="0" fillId="5" borderId="71" applyNumberFormat="0" applyFont="1" applyFill="1" applyBorder="1" applyAlignment="1" applyProtection="0">
      <alignment vertical="bottom"/>
    </xf>
    <xf numFmtId="59" fontId="10" fillId="5" borderId="69" applyNumberFormat="1" applyFont="1" applyFill="1" applyBorder="1" applyAlignment="1" applyProtection="0">
      <alignment vertical="bottom"/>
    </xf>
    <xf numFmtId="49" fontId="23" fillId="5" borderId="72" applyNumberFormat="1" applyFont="1" applyFill="1" applyBorder="1" applyAlignment="1" applyProtection="0">
      <alignment vertical="bottom"/>
    </xf>
    <xf numFmtId="1" fontId="23" fillId="5" borderId="72" applyNumberFormat="1" applyFont="1" applyFill="1" applyBorder="1" applyAlignment="1" applyProtection="0">
      <alignment vertical="bottom"/>
    </xf>
    <xf numFmtId="49" fontId="24" fillId="5" borderId="72" applyNumberFormat="1" applyFont="1" applyFill="1" applyBorder="1" applyAlignment="1" applyProtection="0">
      <alignment vertical="bottom"/>
    </xf>
    <xf numFmtId="0" fontId="0" fillId="5" borderId="73" applyNumberFormat="0" applyFont="1" applyFill="1" applyBorder="1" applyAlignment="1" applyProtection="0">
      <alignment vertical="bottom"/>
    </xf>
    <xf numFmtId="0" fontId="0" fillId="5" borderId="74" applyNumberFormat="0" applyFont="1" applyFill="1" applyBorder="1" applyAlignment="1" applyProtection="0">
      <alignment vertical="bottom"/>
    </xf>
    <xf numFmtId="0" fontId="0" fillId="5" borderId="75" applyNumberFormat="0" applyFont="1" applyFill="1" applyBorder="1" applyAlignment="1" applyProtection="0">
      <alignment vertical="bottom"/>
    </xf>
    <xf numFmtId="49" fontId="7" fillId="12" borderId="76" applyNumberFormat="1" applyFont="1" applyFill="1" applyBorder="1" applyAlignment="1" applyProtection="0">
      <alignment horizontal="center" vertical="center"/>
    </xf>
    <xf numFmtId="49" fontId="7" fillId="12" borderId="77" applyNumberFormat="1" applyFont="1" applyFill="1" applyBorder="1" applyAlignment="1" applyProtection="0">
      <alignment horizontal="center" vertical="center"/>
    </xf>
    <xf numFmtId="49" fontId="7" fillId="12" borderId="78" applyNumberFormat="1" applyFont="1" applyFill="1" applyBorder="1" applyAlignment="1" applyProtection="0">
      <alignment horizontal="center" vertical="center"/>
    </xf>
    <xf numFmtId="0" fontId="0" fillId="5" borderId="79" applyNumberFormat="0" applyFont="1" applyFill="1" applyBorder="1" applyAlignment="1" applyProtection="0">
      <alignment vertical="bottom"/>
    </xf>
    <xf numFmtId="0" fontId="0" fillId="18" borderId="80" applyNumberFormat="1" applyFont="1" applyFill="1" applyBorder="1" applyAlignment="1" applyProtection="0">
      <alignment horizontal="center" vertical="bottom"/>
    </xf>
    <xf numFmtId="49" fontId="0" fillId="18" borderId="81" applyNumberFormat="1" applyFont="1" applyFill="1" applyBorder="1" applyAlignment="1" applyProtection="0">
      <alignment horizontal="left" vertical="bottom"/>
    </xf>
    <xf numFmtId="49" fontId="0" fillId="18" borderId="81" applyNumberFormat="1" applyFont="1" applyFill="1" applyBorder="1" applyAlignment="1" applyProtection="0">
      <alignment horizontal="center" vertical="bottom"/>
    </xf>
    <xf numFmtId="1" fontId="10" fillId="15" borderId="81" applyNumberFormat="1" applyFont="1" applyFill="1" applyBorder="1" applyAlignment="1" applyProtection="0">
      <alignment horizontal="center" vertical="bottom"/>
    </xf>
    <xf numFmtId="0" fontId="10" fillId="18" borderId="82" applyNumberFormat="0" applyFont="1" applyFill="1" applyBorder="1" applyAlignment="1" applyProtection="0">
      <alignment horizontal="left" vertical="bottom"/>
    </xf>
    <xf numFmtId="0" fontId="0" fillId="5" borderId="83" applyNumberFormat="1" applyFont="1" applyFill="1" applyBorder="1" applyAlignment="1" applyProtection="0">
      <alignment horizontal="center" vertical="bottom"/>
    </xf>
    <xf numFmtId="49" fontId="0" fillId="5" borderId="84" applyNumberFormat="1" applyFont="1" applyFill="1" applyBorder="1" applyAlignment="1" applyProtection="0">
      <alignment horizontal="left" vertical="bottom"/>
    </xf>
    <xf numFmtId="49" fontId="0" fillId="5" borderId="84" applyNumberFormat="1" applyFont="1" applyFill="1" applyBorder="1" applyAlignment="1" applyProtection="0">
      <alignment horizontal="center" vertical="bottom"/>
    </xf>
    <xf numFmtId="1" fontId="10" fillId="15" borderId="84" applyNumberFormat="1" applyFont="1" applyFill="1" applyBorder="1" applyAlignment="1" applyProtection="0">
      <alignment horizontal="center" vertical="bottom"/>
    </xf>
    <xf numFmtId="0" fontId="10" fillId="5" borderId="85" applyNumberFormat="0" applyFont="1" applyFill="1" applyBorder="1" applyAlignment="1" applyProtection="0">
      <alignment horizontal="left" vertical="bottom"/>
    </xf>
    <xf numFmtId="0" fontId="0" fillId="18" borderId="83" applyNumberFormat="1" applyFont="1" applyFill="1" applyBorder="1" applyAlignment="1" applyProtection="0">
      <alignment horizontal="center" vertical="bottom"/>
    </xf>
    <xf numFmtId="49" fontId="0" fillId="18" borderId="84" applyNumberFormat="1" applyFont="1" applyFill="1" applyBorder="1" applyAlignment="1" applyProtection="0">
      <alignment horizontal="left" vertical="bottom"/>
    </xf>
    <xf numFmtId="49" fontId="0" fillId="18" borderId="84" applyNumberFormat="1" applyFont="1" applyFill="1" applyBorder="1" applyAlignment="1" applyProtection="0">
      <alignment horizontal="center" vertical="bottom"/>
    </xf>
    <xf numFmtId="0" fontId="10" fillId="18" borderId="85" applyNumberFormat="0" applyFont="1" applyFill="1" applyBorder="1" applyAlignment="1" applyProtection="0">
      <alignment horizontal="left" vertical="bottom"/>
    </xf>
    <xf numFmtId="0" fontId="0" fillId="5" borderId="86" applyNumberFormat="0" applyFont="1" applyFill="1" applyBorder="1" applyAlignment="1" applyProtection="0">
      <alignment vertical="bottom"/>
    </xf>
    <xf numFmtId="0" fontId="0" fillId="5" borderId="72" applyNumberFormat="0" applyFont="1" applyFill="1" applyBorder="1" applyAlignment="1" applyProtection="0">
      <alignment vertical="bottom"/>
    </xf>
    <xf numFmtId="0" fontId="12" fillId="5" borderId="59" applyNumberFormat="0" applyFont="1" applyFill="1" applyBorder="1" applyAlignment="1" applyProtection="0">
      <alignment horizontal="left" vertical="bottom"/>
    </xf>
    <xf numFmtId="0" fontId="0" fillId="5" borderId="61" applyNumberFormat="0" applyFont="1" applyFill="1" applyBorder="1" applyAlignment="1" applyProtection="0">
      <alignment vertical="bottom"/>
    </xf>
    <xf numFmtId="0" fontId="0" applyNumberFormat="1" applyFont="1" applyFill="0" applyBorder="0" applyAlignment="1" applyProtection="0">
      <alignment vertical="bottom"/>
    </xf>
    <xf numFmtId="49" fontId="16" fillId="12" borderId="1" applyNumberFormat="1" applyFont="1" applyFill="1" applyBorder="1" applyAlignment="1" applyProtection="0">
      <alignment horizontal="center" vertical="bottom"/>
    </xf>
    <xf numFmtId="49" fontId="7" fillId="12" borderId="87" applyNumberFormat="1" applyFont="1" applyFill="1" applyBorder="1" applyAlignment="1" applyProtection="0">
      <alignment horizontal="center" vertical="bottom"/>
    </xf>
    <xf numFmtId="49" fontId="7" fillId="12" borderId="88" applyNumberFormat="1" applyFont="1" applyFill="1" applyBorder="1" applyAlignment="1" applyProtection="0">
      <alignment horizontal="center" vertical="bottom"/>
    </xf>
    <xf numFmtId="49" fontId="7" fillId="12" borderId="89" applyNumberFormat="1" applyFont="1" applyFill="1" applyBorder="1" applyAlignment="1" applyProtection="0">
      <alignment horizontal="center" vertical="bottom"/>
    </xf>
    <xf numFmtId="0" fontId="0" fillId="18" borderId="90" applyNumberFormat="1" applyFont="1" applyFill="1" applyBorder="1" applyAlignment="1" applyProtection="0">
      <alignment horizontal="center" vertical="bottom"/>
    </xf>
    <xf numFmtId="49" fontId="0" fillId="18" borderId="91" applyNumberFormat="1" applyFont="1" applyFill="1" applyBorder="1" applyAlignment="1" applyProtection="0">
      <alignment horizontal="left" vertical="bottom"/>
    </xf>
    <xf numFmtId="49" fontId="0" fillId="18" borderId="91" applyNumberFormat="1" applyFont="1" applyFill="1" applyBorder="1" applyAlignment="1" applyProtection="0">
      <alignment horizontal="center" vertical="bottom"/>
    </xf>
    <xf numFmtId="49" fontId="0" fillId="18" borderId="92" applyNumberFormat="1" applyFont="1" applyFill="1" applyBorder="1" applyAlignment="1" applyProtection="0">
      <alignment horizontal="center" vertical="bottom"/>
    </xf>
    <xf numFmtId="49" fontId="0" fillId="5" borderId="85" applyNumberFormat="1" applyFont="1" applyFill="1" applyBorder="1" applyAlignment="1" applyProtection="0">
      <alignment horizontal="center" vertical="bottom"/>
    </xf>
    <xf numFmtId="49" fontId="0" fillId="18" borderId="85" applyNumberFormat="1" applyFont="1" applyFill="1" applyBorder="1" applyAlignment="1" applyProtection="0">
      <alignment horizontal="center" vertical="bottom"/>
    </xf>
    <xf numFmtId="0" fontId="0" fillId="5" borderId="93" applyNumberFormat="0" applyFont="1" applyFill="1" applyBorder="1" applyAlignment="1" applyProtection="0">
      <alignment vertical="bottom"/>
    </xf>
    <xf numFmtId="0" fontId="0" fillId="5" borderId="94" applyNumberFormat="0" applyFont="1" applyFill="1" applyBorder="1" applyAlignment="1" applyProtection="0">
      <alignment vertical="bottom"/>
    </xf>
    <xf numFmtId="0" fontId="0" applyNumberFormat="1" applyFont="1" applyFill="0" applyBorder="0" applyAlignment="1" applyProtection="0">
      <alignment vertical="bottom"/>
    </xf>
    <xf numFmtId="49" fontId="26" fillId="5" borderId="95" applyNumberFormat="1" applyFont="1" applyFill="1" applyBorder="1" applyAlignment="1" applyProtection="0">
      <alignment horizontal="center" vertical="center"/>
    </xf>
    <xf numFmtId="0" fontId="0" fillId="5" borderId="96" applyNumberFormat="0" applyFont="1" applyFill="1" applyBorder="1" applyAlignment="1" applyProtection="0">
      <alignment vertical="bottom"/>
    </xf>
    <xf numFmtId="0" fontId="0" fillId="5" borderId="97" applyNumberFormat="0" applyFont="1" applyFill="1" applyBorder="1" applyAlignment="1" applyProtection="0">
      <alignment vertical="bottom"/>
    </xf>
    <xf numFmtId="0" fontId="0" fillId="19" borderId="98" applyNumberFormat="0" applyFont="1" applyFill="1" applyBorder="1" applyAlignment="1" applyProtection="0">
      <alignment vertical="bottom"/>
    </xf>
    <xf numFmtId="0" fontId="0" fillId="19" borderId="99" applyNumberFormat="0" applyFont="1" applyFill="1" applyBorder="1" applyAlignment="1" applyProtection="0">
      <alignment vertical="bottom"/>
    </xf>
    <xf numFmtId="49" fontId="0" fillId="20" borderId="100" applyNumberFormat="1" applyFont="1" applyFill="1" applyBorder="1" applyAlignment="1" applyProtection="0">
      <alignment vertical="bottom"/>
    </xf>
    <xf numFmtId="0" fontId="0" fillId="21" borderId="101" applyNumberFormat="0" applyFont="1" applyFill="1" applyBorder="1" applyAlignment="1" applyProtection="0">
      <alignment vertical="bottom"/>
    </xf>
    <xf numFmtId="49" fontId="0" fillId="5" borderId="102" applyNumberFormat="1" applyFont="1" applyFill="1" applyBorder="1" applyAlignment="1" applyProtection="0">
      <alignment vertical="bottom"/>
    </xf>
    <xf numFmtId="0" fontId="0" fillId="21" borderId="103" applyNumberFormat="0" applyFont="1" applyFill="1" applyBorder="1" applyAlignment="1" applyProtection="0">
      <alignment vertical="bottom"/>
    </xf>
    <xf numFmtId="0" fontId="0" fillId="21" borderId="104" applyNumberFormat="0" applyFont="1" applyFill="1" applyBorder="1" applyAlignment="1" applyProtection="0">
      <alignment vertical="bottom"/>
    </xf>
    <xf numFmtId="0" fontId="0" fillId="20" borderId="105" applyNumberFormat="0" applyFont="1" applyFill="1" applyBorder="1" applyAlignment="1" applyProtection="0">
      <alignment vertical="bottom"/>
    </xf>
    <xf numFmtId="0" fontId="0" fillId="5" borderId="106" applyNumberFormat="0" applyFont="1" applyFill="1" applyBorder="1" applyAlignment="1" applyProtection="0">
      <alignment vertical="bottom"/>
    </xf>
    <xf numFmtId="0" fontId="0" fillId="5" borderId="105" applyNumberFormat="0" applyFont="1" applyFill="1" applyBorder="1" applyAlignment="1" applyProtection="0">
      <alignment vertical="bottom"/>
    </xf>
    <xf numFmtId="0" fontId="0" fillId="5" borderId="107" applyNumberFormat="0" applyFont="1" applyFill="1" applyBorder="1" applyAlignment="1" applyProtection="0">
      <alignment vertical="bottom"/>
    </xf>
    <xf numFmtId="0" fontId="0" fillId="5" borderId="108" applyNumberFormat="0" applyFont="1" applyFill="1" applyBorder="1" applyAlignment="1" applyProtection="0">
      <alignment vertical="bottom"/>
    </xf>
    <xf numFmtId="49" fontId="0" fillId="22" borderId="109" applyNumberFormat="1" applyFont="1" applyFill="1" applyBorder="1" applyAlignment="1" applyProtection="0">
      <alignment horizontal="center" vertical="center"/>
    </xf>
    <xf numFmtId="49" fontId="0" fillId="22" borderId="110" applyNumberFormat="1" applyFont="1" applyFill="1" applyBorder="1" applyAlignment="1" applyProtection="0">
      <alignment horizontal="center" vertical="center"/>
    </xf>
    <xf numFmtId="49" fontId="0" fillId="22" borderId="111" applyNumberFormat="1" applyFont="1" applyFill="1" applyBorder="1" applyAlignment="1" applyProtection="0">
      <alignment horizontal="center" vertical="center"/>
    </xf>
    <xf numFmtId="0" fontId="0" fillId="5" borderId="112" applyNumberFormat="0" applyFont="1" applyFill="1" applyBorder="1" applyAlignment="1" applyProtection="0">
      <alignment vertical="bottom"/>
    </xf>
    <xf numFmtId="49" fontId="7" fillId="23" borderId="109" applyNumberFormat="1" applyFont="1" applyFill="1" applyBorder="1" applyAlignment="1" applyProtection="0">
      <alignment horizontal="left" vertical="center"/>
    </xf>
    <xf numFmtId="0" fontId="7" fillId="23" borderId="110" applyNumberFormat="0" applyFont="1" applyFill="1" applyBorder="1" applyAlignment="1" applyProtection="0">
      <alignment horizontal="center" vertical="center"/>
    </xf>
    <xf numFmtId="49" fontId="7" fillId="23" borderId="111" applyNumberFormat="1" applyFont="1" applyFill="1" applyBorder="1" applyAlignment="1" applyProtection="0">
      <alignment horizontal="left" vertical="center"/>
    </xf>
    <xf numFmtId="1" fontId="7" fillId="23" borderId="111" applyNumberFormat="1" applyFont="1" applyFill="1" applyBorder="1" applyAlignment="1" applyProtection="0">
      <alignment horizontal="center" vertical="center"/>
    </xf>
    <xf numFmtId="0" fontId="7" fillId="23" borderId="111" applyNumberFormat="0" applyFont="1" applyFill="1" applyBorder="1" applyAlignment="1" applyProtection="0">
      <alignment horizontal="center" vertical="center"/>
    </xf>
    <xf numFmtId="49" fontId="0" fillId="5" borderId="113" applyNumberFormat="1" applyFont="1" applyFill="1" applyBorder="1" applyAlignment="1" applyProtection="0">
      <alignment horizontal="center" vertical="center"/>
    </xf>
    <xf numFmtId="49" fontId="0" fillId="5" borderId="114" applyNumberFormat="1" applyFont="1" applyFill="1" applyBorder="1" applyAlignment="1" applyProtection="0">
      <alignment horizontal="left" vertical="center"/>
    </xf>
    <xf numFmtId="0" fontId="0" fillId="15" borderId="111" applyNumberFormat="0" applyFont="1" applyFill="1" applyBorder="1" applyAlignment="1" applyProtection="0">
      <alignment horizontal="center" vertical="center"/>
    </xf>
    <xf numFmtId="0" fontId="0" fillId="5" borderId="115" applyNumberFormat="0" applyFont="1" applyFill="1" applyBorder="1" applyAlignment="1" applyProtection="0">
      <alignment horizontal="left" vertical="center"/>
    </xf>
    <xf numFmtId="49" fontId="0" fillId="5" borderId="108" applyNumberFormat="1" applyFont="1" applyFill="1" applyBorder="1" applyAlignment="1" applyProtection="0">
      <alignment horizontal="center" vertical="center"/>
    </xf>
    <xf numFmtId="49" fontId="0" fillId="5" borderId="116" applyNumberFormat="1" applyFont="1" applyFill="1" applyBorder="1" applyAlignment="1" applyProtection="0">
      <alignment horizontal="left" vertical="center"/>
    </xf>
    <xf numFmtId="0" fontId="0" fillId="5" borderId="112" applyNumberFormat="0" applyFont="1" applyFill="1" applyBorder="1" applyAlignment="1" applyProtection="0">
      <alignment horizontal="left" vertical="center"/>
    </xf>
    <xf numFmtId="49" fontId="0" fillId="5" borderId="105" applyNumberFormat="1" applyFont="1" applyFill="1" applyBorder="1" applyAlignment="1" applyProtection="0">
      <alignment horizontal="center" vertical="center"/>
    </xf>
    <xf numFmtId="49" fontId="0" fillId="5" borderId="117" applyNumberFormat="1" applyFont="1" applyFill="1" applyBorder="1" applyAlignment="1" applyProtection="0">
      <alignment horizontal="left" vertical="center"/>
    </xf>
    <xf numFmtId="0" fontId="0" fillId="5" borderId="118" applyNumberFormat="0" applyFont="1" applyFill="1" applyBorder="1" applyAlignment="1" applyProtection="0">
      <alignment horizontal="left" vertical="center"/>
    </xf>
    <xf numFmtId="0" fontId="0" fillId="20" borderId="119" applyNumberFormat="0" applyFont="1" applyFill="1" applyBorder="1" applyAlignment="1" applyProtection="0">
      <alignment vertical="bottom"/>
    </xf>
    <xf numFmtId="0" fontId="0" fillId="5" borderId="120" applyNumberFormat="0" applyFont="1" applyFill="1" applyBorder="1" applyAlignment="1" applyProtection="0">
      <alignment vertical="bottom"/>
    </xf>
    <xf numFmtId="49" fontId="7" fillId="23" borderId="121" applyNumberFormat="1" applyFont="1" applyFill="1" applyBorder="1" applyAlignment="1" applyProtection="0">
      <alignment horizontal="left" vertical="center"/>
    </xf>
    <xf numFmtId="0" fontId="0" fillId="5" borderId="122" applyNumberFormat="0" applyFont="1" applyFill="1" applyBorder="1" applyAlignment="1" applyProtection="0">
      <alignment vertical="bottom"/>
    </xf>
    <xf numFmtId="0" fontId="0" fillId="5" borderId="116" applyNumberFormat="0" applyFont="1" applyFill="1" applyBorder="1" applyAlignment="1" applyProtection="0">
      <alignment vertical="bottom"/>
    </xf>
    <xf numFmtId="0" fontId="0" fillId="15" borderId="111" applyNumberFormat="1" applyFont="1" applyFill="1" applyBorder="1" applyAlignment="1" applyProtection="0">
      <alignment horizontal="center" vertical="center"/>
    </xf>
    <xf numFmtId="0" fontId="0" fillId="20" borderId="113" applyNumberFormat="0" applyFont="1" applyFill="1" applyBorder="1" applyAlignment="1" applyProtection="0">
      <alignment vertical="bottom"/>
    </xf>
    <xf numFmtId="0" fontId="0" fillId="5" borderId="113" applyNumberFormat="0" applyFont="1" applyFill="1" applyBorder="1" applyAlignment="1" applyProtection="0">
      <alignment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1e1b20"/>
      <rgbColor rgb="ffaaaaaa"/>
      <rgbColor rgb="ffb7b7c2"/>
      <rgbColor rgb="ff52206a"/>
      <rgbColor rgb="ff222222"/>
      <rgbColor rgb="fff7f7fa"/>
      <rgbColor rgb="fffff7d6"/>
      <rgbColor rgb="ff555555"/>
      <rgbColor rgb="ff666666"/>
      <rgbColor rgb="fff3eff8"/>
      <rgbColor rgb="fff4f0e8"/>
      <rgbColor rgb="ffddeff2"/>
      <rgbColor rgb="ff444444"/>
      <rgbColor rgb="ffb1ce53"/>
      <rgbColor rgb="ff004d7f"/>
      <rgbColor rgb="ff6f2c91"/>
      <rgbColor rgb="ff111111"/>
      <rgbColor rgb="ffbfbfbf"/>
      <rgbColor rgb="fffff2cc"/>
      <rgbColor rgb="ff333333"/>
      <rgbColor rgb="fff3f4f6"/>
      <rgbColor rgb="ffd9a441"/>
      <rgbColor rgb="ffd9e2ec"/>
      <rgbColor rgb="ff0f172a"/>
      <rgbColor rgb="fff7fafc"/>
      <rgbColor rgb="ffb8c2cc"/>
      <rgbColor rgb="ff95b3d7"/>
      <rgbColor rgb="ffdbe5f1"/>
      <rgbColor rgb="ffa5a5a5"/>
      <rgbColor rgb="ffbdc0bf"/>
      <rgbColor rgb="ff3f3f3f"/>
      <rgbColor rgb="ffdbdbdb"/>
      <rgbColor rgb="ffededed"/>
      <rgbColor rgb="ffd0d7de"/>
      <rgbColor rgb="ffd9eaf7"/>
      <rgbColor rgb="ff7f7f7f"/>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 Id="rId10" Type="http://schemas.openxmlformats.org/officeDocument/2006/relationships/worksheet" Target="worksheets/sheet6.xml"/><Relationship Id="rId11" Type="http://schemas.openxmlformats.org/officeDocument/2006/relationships/worksheet" Target="worksheets/sheet7.xm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file>

<file path=xl/theme/theme1.xml><?xml version="1.0" encoding="utf-8"?>
<a:theme xmlns:a="http://schemas.openxmlformats.org/drawingml/2006/main" xmlns:r="http://schemas.openxmlformats.org/officeDocument/2006/relationships"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outerShdw sx="100000" sy="100000" kx="0" ky="0" algn="b" rotWithShape="0" blurRad="38100" dist="23000" dir="540000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6.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omments" Target="../comments1.xml"/></Relationships>

</file>

<file path=xl/worksheets/sheet1.xml><?xml version="1.0" encoding="utf-8"?>
<worksheet xmlns:r="http://schemas.openxmlformats.org/officeDocument/2006/relationships" xmlns="http://schemas.openxmlformats.org/spreadsheetml/2006/main">
  <dimension ref="A1:E16"/>
  <sheetViews>
    <sheetView workbookViewId="0" showGridLines="0" defaultGridColor="1"/>
  </sheetViews>
  <sheetFormatPr defaultColWidth="10" defaultRowHeight="13" customHeight="1" outlineLevelRow="0" outlineLevelCol="0"/>
  <cols>
    <col min="1" max="1" width="2" customWidth="1"/>
    <col min="1" max="1" width="2" style="118" customWidth="1"/>
    <col min="2" max="4" width="30.5547" customWidth="1"/>
    <col min="2" max="2" width="30.5" style="118" customWidth="1"/>
    <col min="3" max="3" width="30.5" style="118" customWidth="1"/>
    <col min="4" max="4" width="30.5" style="118" customWidth="1"/>
    <col min="5" max="5" width="10" style="118" customWidth="1"/>
    <col min="6" max="16384" width="10" style="118" customWidth="1"/>
  </cols>
  <sheetData>
    <row r="1" ht="13.55" customHeight="1">
      <c r="A1" s="119"/>
      <c r="B1" s="8"/>
      <c r="C1" s="8"/>
      <c r="D1" s="8"/>
      <c r="E1" s="9"/>
    </row>
    <row r="2" ht="13.55" customHeight="1">
      <c r="A2" s="10"/>
      <c r="B2" s="11"/>
      <c r="C2" s="11"/>
      <c r="D2" s="11"/>
      <c r="E2" s="12"/>
    </row>
    <row r="3" ht="50" customHeight="1">
      <c r="A3" s="10"/>
      <c r="B3" t="s" s="120">
        <v>0</v>
      </c>
      <c r="C3" s="11"/>
      <c r="D3" s="11"/>
      <c r="E3" s="12"/>
    </row>
    <row r="4" ht="13.55" customHeight="1">
      <c r="A4" s="10"/>
      <c r="B4" s="11"/>
      <c r="C4" s="11"/>
      <c r="D4" s="11"/>
      <c r="E4" s="12"/>
    </row>
    <row r="5" ht="13.55" customHeight="1">
      <c r="A5" s="10"/>
      <c r="B5" s="11"/>
      <c r="C5" s="11"/>
      <c r="D5" s="11"/>
      <c r="E5" s="12"/>
    </row>
    <row r="6" ht="13.55" customHeight="1">
      <c r="A6" s="10"/>
      <c r="B6" s="11"/>
      <c r="C6" s="11"/>
      <c r="D6" s="11"/>
      <c r="E6" s="12"/>
    </row>
    <row r="7">
      <c r="A7" s="10"/>
      <c r="B7" t="s" s="121">
        <v>1</v>
      </c>
      <c r="C7" t="s" s="121">
        <v>2</v>
      </c>
      <c r="D7" t="s" s="121">
        <v>3</v>
      </c>
      <c r="E7" s="12"/>
    </row>
    <row r="8" ht="13.55" customHeight="1">
      <c r="A8" s="10"/>
      <c r="B8" s="11"/>
      <c r="C8" s="11"/>
      <c r="D8" s="11"/>
      <c r="E8" s="12"/>
    </row>
    <row r="9">
      <c r="A9" s="10"/>
      <c r="B9" t="s" s="122">
        <v>325</v>
      </c>
      <c r="C9" s="123"/>
      <c r="D9" s="123"/>
      <c r="E9" s="12"/>
    </row>
    <row r="10">
      <c r="A10" s="10"/>
      <c r="B10" s="124"/>
      <c r="C10" t="s" s="125">
        <v>5</v>
      </c>
      <c r="D10" t="s" s="126">
        <v>325</v>
      </c>
      <c r="E10" s="12"/>
    </row>
    <row r="11">
      <c r="A11" s="10"/>
      <c r="B11" t="s" s="122">
        <v>325</v>
      </c>
      <c r="C11" s="123"/>
      <c r="D11" s="123"/>
      <c r="E11" s="12"/>
    </row>
    <row r="12">
      <c r="A12" s="10"/>
      <c r="B12" s="124"/>
      <c r="C12" t="s" s="125">
        <v>5</v>
      </c>
      <c r="D12" t="s" s="126">
        <v>325</v>
      </c>
      <c r="E12" s="12"/>
    </row>
    <row r="13">
      <c r="A13" s="10"/>
      <c r="B13" t="s" s="122">
        <v>326</v>
      </c>
      <c r="C13" s="123"/>
      <c r="D13" s="123"/>
      <c r="E13" s="12"/>
    </row>
    <row r="14">
      <c r="A14" s="127"/>
      <c r="B14" s="124"/>
      <c r="C14" t="s" s="125">
        <v>5</v>
      </c>
      <c r="D14" t="s" s="126">
        <v>326</v>
      </c>
      <c r="E14" s="128"/>
    </row>
    <row r="15">
      <c r="A15" s="119"/>
      <c r="B15" t="s" s="122">
        <v>327</v>
      </c>
      <c r="C15" s="123"/>
      <c r="D15" s="123"/>
      <c r="E15" s="9"/>
    </row>
    <row r="16">
      <c r="A16" s="127"/>
      <c r="B16" s="129"/>
      <c r="C16" t="s" s="130">
        <v>266</v>
      </c>
      <c r="D16" t="s" s="131">
        <v>328</v>
      </c>
      <c r="E16" s="128"/>
    </row>
    <row r="17">
      <c r="B17" t="s" s="3">
        <v>325</v>
      </c>
      <c r="C17" s="3"/>
      <c r="D17" s="3"/>
    </row>
    <row r="18">
      <c r="B18" s="4"/>
      <c r="C18" t="s" s="4">
        <v>5</v>
      </c>
      <c r="D18" t="s" s="5">
        <v>325</v>
      </c>
    </row>
    <row r="19">
      <c r="B19" t="s" s="3">
        <v>326</v>
      </c>
      <c r="C19" s="3"/>
      <c r="D19" s="3"/>
    </row>
    <row r="20">
      <c r="B20" s="4"/>
      <c r="C20" t="s" s="4">
        <v>5</v>
      </c>
      <c r="D20" t="s" s="5">
        <v>326</v>
      </c>
    </row>
    <row r="21">
      <c r="B21" t="s" s="3">
        <v>339</v>
      </c>
      <c r="C21" s="3"/>
      <c r="D21" s="3"/>
    </row>
    <row r="22">
      <c r="B22" s="4"/>
      <c r="C22" t="s" s="4">
        <v>5</v>
      </c>
      <c r="D22" t="s" s="5">
        <v>339</v>
      </c>
    </row>
  </sheetData>
  <mergeCells count="2">
    <mergeCell ref="B3:D3"/>
    <mergeCell ref="B3:D3"/>
  </mergeCells>
  <hyperlinks>
    <hyperlink ref="D10" location="'Order Info'!R1C1" tooltip="" display="Order Info"/>
    <hyperlink ref="D12" location="'InD Order'!R1C1" tooltip="" display="InD Order"/>
    <hyperlink ref="D14" location="'iCouture Order'!R1C1" tooltip="" display="iCouture Order"/>
    <hyperlink ref="D16" location="'Export Summary'!R1C1" tooltip="" display="Export Summary"/>
    <hyperlink ref="D18" location="'Order Form'!R1C1" tooltip="" display="Order Form"/>
    <hyperlink ref="D20" location="'Reference'!R1C1" tooltip="" display="Reference"/>
    <hyperlink ref="D22" location="'ICouture - iCouture Order Form'!R1C1" tooltip="" display="ICouture - iCouture Order Form"/>
  </hyperlink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2.xml><?xml version="1.0" encoding="utf-8"?>
<worksheet xmlns:r="http://schemas.openxmlformats.org/officeDocument/2006/relationships" xmlns="http://schemas.openxmlformats.org/spreadsheetml/2006/main">
  <dimension ref="A1:H31"/>
  <sheetViews>
    <sheetView workbookViewId="0" showGridLines="0" defaultGridColor="1"/>
  </sheetViews>
  <sheetFormatPr defaultColWidth="8.83333" defaultRowHeight="15" customHeight="1" outlineLevelRow="0" outlineLevelCol="0"/>
  <cols>
    <col min="1" max="1" width="4" style="6" customWidth="1"/>
    <col min="2" max="2" width="18" style="6" customWidth="1"/>
    <col min="3" max="5" width="16" style="6" customWidth="1"/>
    <col min="6" max="8" width="12" style="6" customWidth="1"/>
    <col min="9" max="16384" width="8.85156" style="6" customWidth="1"/>
  </cols>
  <sheetData>
    <row r="1" ht="24" customHeight="1">
      <c r="A1" t="s" s="7">
        <v>6</v>
      </c>
      <c r="B1" s="8"/>
      <c r="C1" s="8"/>
      <c r="D1" s="8"/>
      <c r="E1" s="8"/>
      <c r="F1" s="8"/>
      <c r="G1" s="8"/>
      <c r="H1" s="9"/>
    </row>
    <row r="2" ht="24" customHeight="1">
      <c r="A2" s="10"/>
      <c r="B2" s="11"/>
      <c r="C2" s="11"/>
      <c r="D2" s="11"/>
      <c r="E2" s="11"/>
      <c r="F2" s="11"/>
      <c r="G2" s="11"/>
      <c r="H2" s="12"/>
    </row>
    <row r="3" ht="24" customHeight="1">
      <c r="A3" s="10"/>
      <c r="B3" s="11"/>
      <c r="C3" s="11"/>
      <c r="D3" s="11"/>
      <c r="E3" s="11"/>
      <c r="F3" s="11"/>
      <c r="G3" s="11"/>
      <c r="H3" s="12"/>
    </row>
    <row r="4" ht="24" customHeight="1">
      <c r="A4" s="10"/>
      <c r="B4" s="11"/>
      <c r="C4" s="11"/>
      <c r="D4" s="11"/>
      <c r="E4" s="11"/>
      <c r="F4" s="11"/>
      <c r="G4" s="11"/>
      <c r="H4" s="12"/>
    </row>
    <row r="5" ht="24" customHeight="1">
      <c r="A5" s="13"/>
      <c r="B5" s="14"/>
      <c r="C5" s="14"/>
      <c r="D5" s="14"/>
      <c r="E5" s="14"/>
      <c r="F5" s="14"/>
      <c r="G5" s="14"/>
      <c r="H5" s="15"/>
    </row>
    <row r="6" ht="24" customHeight="1">
      <c r="A6" t="s" s="16">
        <v>7</v>
      </c>
      <c r="B6" s="17"/>
      <c r="C6" s="18"/>
      <c r="D6" s="18"/>
      <c r="E6" s="18"/>
      <c r="F6" s="18"/>
      <c r="G6" s="18"/>
      <c r="H6" s="19"/>
    </row>
    <row r="7" ht="22" customHeight="1">
      <c r="A7" s="20"/>
      <c r="B7" s="18"/>
      <c r="C7" s="18"/>
      <c r="D7" s="18"/>
      <c r="E7" s="18"/>
      <c r="F7" s="18"/>
      <c r="G7" s="18"/>
      <c r="H7" s="21"/>
    </row>
    <row r="8" ht="22" customHeight="1">
      <c r="A8" s="22"/>
      <c r="B8" t="s" s="23">
        <v>8</v>
      </c>
      <c r="C8" s="17"/>
      <c r="D8" s="18"/>
      <c r="E8" s="19"/>
      <c r="F8" t="s" s="23">
        <v>9</v>
      </c>
      <c r="G8" s="17"/>
      <c r="H8" s="19"/>
    </row>
    <row r="9" ht="22" customHeight="1">
      <c r="A9" s="10"/>
      <c r="B9" s="24"/>
      <c r="C9" s="18"/>
      <c r="D9" s="18"/>
      <c r="E9" s="18"/>
      <c r="F9" s="18"/>
      <c r="G9" s="18"/>
      <c r="H9" s="21"/>
    </row>
    <row r="10" ht="22" customHeight="1">
      <c r="A10" s="10"/>
      <c r="B10" t="s" s="25">
        <v>10</v>
      </c>
      <c r="C10" s="26"/>
      <c r="D10" s="17"/>
      <c r="E10" s="18"/>
      <c r="F10" s="18"/>
      <c r="G10" s="18"/>
      <c r="H10" s="19"/>
    </row>
    <row r="11" ht="22" customHeight="1">
      <c r="A11" s="10"/>
      <c r="B11" t="s" s="25">
        <v>11</v>
      </c>
      <c r="C11" s="26"/>
      <c r="D11" s="17"/>
      <c r="E11" s="18"/>
      <c r="F11" s="18"/>
      <c r="G11" s="18"/>
      <c r="H11" s="19"/>
    </row>
    <row r="12" ht="22" customHeight="1">
      <c r="A12" s="10"/>
      <c r="B12" t="s" s="25">
        <v>12</v>
      </c>
      <c r="C12" s="26"/>
      <c r="D12" s="17"/>
      <c r="E12" s="18"/>
      <c r="F12" s="18"/>
      <c r="G12" s="18"/>
      <c r="H12" s="19"/>
    </row>
    <row r="13" ht="22" customHeight="1">
      <c r="A13" s="10"/>
      <c r="B13" t="s" s="25">
        <v>13</v>
      </c>
      <c r="C13" s="26"/>
      <c r="D13" s="17"/>
      <c r="E13" s="19"/>
      <c r="F13" t="s" s="27">
        <v>14</v>
      </c>
      <c r="G13" s="26"/>
      <c r="H13" s="28"/>
    </row>
    <row r="14" ht="22" customHeight="1">
      <c r="A14" s="10"/>
      <c r="B14" t="s" s="25">
        <v>15</v>
      </c>
      <c r="C14" s="26"/>
      <c r="D14" s="17"/>
      <c r="E14" s="18"/>
      <c r="F14" s="18"/>
      <c r="G14" s="18"/>
      <c r="H14" s="19"/>
    </row>
    <row r="15" ht="22" customHeight="1">
      <c r="A15" s="10"/>
      <c r="B15" t="s" s="25">
        <v>16</v>
      </c>
      <c r="C15" s="26"/>
      <c r="D15" s="17"/>
      <c r="E15" s="18"/>
      <c r="F15" s="18"/>
      <c r="G15" s="18"/>
      <c r="H15" s="19"/>
    </row>
    <row r="16" ht="22" customHeight="1">
      <c r="A16" s="10"/>
      <c r="B16" t="s" s="25">
        <v>17</v>
      </c>
      <c r="C16" s="26"/>
      <c r="D16" s="28"/>
      <c r="E16" t="s" s="27">
        <v>18</v>
      </c>
      <c r="F16" s="26"/>
      <c r="G16" t="s" s="27">
        <v>19</v>
      </c>
      <c r="H16" s="26"/>
    </row>
    <row r="17" ht="22" customHeight="1">
      <c r="A17" s="10"/>
      <c r="B17" t="s" s="25">
        <v>20</v>
      </c>
      <c r="C17" s="26"/>
      <c r="D17" s="17"/>
      <c r="E17" s="19"/>
      <c r="F17" t="s" s="27">
        <v>21</v>
      </c>
      <c r="G17" s="29">
        <v>46091</v>
      </c>
      <c r="H17" s="28"/>
    </row>
    <row r="18" ht="22" customHeight="1">
      <c r="A18" s="10"/>
      <c r="B18" t="s" s="25">
        <v>22</v>
      </c>
      <c r="C18" s="30"/>
      <c r="D18" s="31"/>
      <c r="E18" s="24"/>
      <c r="F18" s="24"/>
      <c r="G18" s="24"/>
      <c r="H18" s="32"/>
    </row>
    <row r="19" ht="22" customHeight="1">
      <c r="A19" s="10"/>
      <c r="B19" s="33"/>
      <c r="C19" s="31"/>
      <c r="D19" s="11"/>
      <c r="E19" s="11"/>
      <c r="F19" s="11"/>
      <c r="G19" s="11"/>
      <c r="H19" s="33"/>
    </row>
    <row r="20" ht="22" customHeight="1">
      <c r="A20" s="10"/>
      <c r="B20" s="33"/>
      <c r="C20" s="34"/>
      <c r="D20" s="14"/>
      <c r="E20" s="14"/>
      <c r="F20" s="14"/>
      <c r="G20" s="14"/>
      <c r="H20" s="35"/>
    </row>
    <row r="21" ht="22" customHeight="1">
      <c r="A21" s="10"/>
      <c r="B21" t="s" s="36">
        <v>23</v>
      </c>
      <c r="C21" s="24"/>
      <c r="D21" s="24"/>
      <c r="E21" s="24"/>
      <c r="F21" s="24"/>
      <c r="G21" s="24"/>
      <c r="H21" s="37"/>
    </row>
    <row r="22" ht="22" customHeight="1">
      <c r="A22" s="10"/>
      <c r="B22" s="14"/>
      <c r="C22" s="14"/>
      <c r="D22" s="14"/>
      <c r="E22" s="14"/>
      <c r="F22" s="14"/>
      <c r="G22" s="14"/>
      <c r="H22" s="15"/>
    </row>
    <row r="23" ht="22" customHeight="1">
      <c r="A23" s="22"/>
      <c r="B23" s="38"/>
      <c r="C23" s="28"/>
      <c r="D23" s="39"/>
      <c r="E23" s="28"/>
      <c r="F23" s="40"/>
      <c r="G23" s="28"/>
      <c r="H23" s="41"/>
    </row>
    <row r="24" ht="22" customHeight="1">
      <c r="A24" s="10"/>
      <c r="B24" s="18"/>
      <c r="C24" s="18"/>
      <c r="D24" s="18"/>
      <c r="E24" s="18"/>
      <c r="F24" s="18"/>
      <c r="G24" s="18"/>
      <c r="H24" s="21"/>
    </row>
    <row r="25" ht="22" customHeight="1">
      <c r="A25" s="22"/>
      <c r="B25" s="42"/>
      <c r="C25" s="17"/>
      <c r="D25" s="19"/>
      <c r="E25" s="43"/>
      <c r="F25" s="17"/>
      <c r="G25" s="18"/>
      <c r="H25" s="19"/>
    </row>
    <row r="26" ht="22" customHeight="1">
      <c r="A26" s="10"/>
      <c r="B26" s="24"/>
      <c r="C26" s="24"/>
      <c r="D26" s="24"/>
      <c r="E26" s="24"/>
      <c r="F26" s="24"/>
      <c r="G26" s="24"/>
      <c r="H26" s="37"/>
    </row>
    <row r="27" ht="22" customHeight="1">
      <c r="A27" s="10"/>
      <c r="B27" t="s" s="44">
        <v>24</v>
      </c>
      <c r="C27" s="45"/>
      <c r="D27" s="45"/>
      <c r="E27" s="45"/>
      <c r="F27" s="45"/>
      <c r="G27" s="45"/>
      <c r="H27" s="46"/>
    </row>
    <row r="28" ht="22" customHeight="1">
      <c r="A28" s="47"/>
      <c r="B28" t="s" s="48">
        <v>25</v>
      </c>
      <c r="C28" s="49"/>
      <c r="D28" s="50"/>
      <c r="E28" s="51"/>
      <c r="F28" t="s" s="48">
        <v>26</v>
      </c>
      <c r="G28" s="49"/>
      <c r="H28" s="51"/>
    </row>
    <row r="29" ht="22" customHeight="1">
      <c r="A29" s="10"/>
      <c r="B29" t="s" s="52">
        <v>27</v>
      </c>
      <c r="C29" s="53"/>
      <c r="D29" s="53"/>
      <c r="E29" s="53"/>
      <c r="F29" s="53"/>
      <c r="G29" s="53"/>
      <c r="H29" s="54"/>
    </row>
    <row r="30" ht="22" customHeight="1">
      <c r="A30" s="22"/>
      <c r="B30" t="s" s="55">
        <v>28</v>
      </c>
      <c r="C30" s="31"/>
      <c r="D30" s="24"/>
      <c r="E30" s="24"/>
      <c r="F30" s="24"/>
      <c r="G30" s="24"/>
      <c r="H30" s="32"/>
    </row>
    <row r="31" ht="22" customHeight="1">
      <c r="A31" s="56"/>
      <c r="B31" s="17"/>
      <c r="C31" s="14"/>
      <c r="D31" s="14"/>
      <c r="E31" s="14"/>
      <c r="F31" s="14"/>
      <c r="G31" s="14"/>
      <c r="H31" s="35"/>
    </row>
  </sheetData>
  <mergeCells count="23">
    <mergeCell ref="C10:H10"/>
    <mergeCell ref="F8:H8"/>
    <mergeCell ref="E25:H25"/>
    <mergeCell ref="C12:H12"/>
    <mergeCell ref="G17:H17"/>
    <mergeCell ref="A6:H6"/>
    <mergeCell ref="C11:H11"/>
    <mergeCell ref="F28:H28"/>
    <mergeCell ref="C16:D16"/>
    <mergeCell ref="B23:C23"/>
    <mergeCell ref="A1:H5"/>
    <mergeCell ref="C17:E17"/>
    <mergeCell ref="G13:H13"/>
    <mergeCell ref="C13:E13"/>
    <mergeCell ref="F23:G23"/>
    <mergeCell ref="B25:D25"/>
    <mergeCell ref="C15:H15"/>
    <mergeCell ref="B8:E8"/>
    <mergeCell ref="B30:H31"/>
    <mergeCell ref="C14:H14"/>
    <mergeCell ref="C18:H20"/>
    <mergeCell ref="D23:E23"/>
    <mergeCell ref="B28:E28"/>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G251"/>
  <sheetViews>
    <sheetView workbookViewId="0" showGridLines="0" defaultGridColor="1"/>
  </sheetViews>
  <sheetFormatPr defaultColWidth="8.83333" defaultRowHeight="15" customHeight="1" outlineLevelRow="0" outlineLevelCol="0"/>
  <cols>
    <col min="1" max="1" width="12" style="57" customWidth="1"/>
    <col min="2" max="2" width="18" style="57" customWidth="1"/>
    <col min="3" max="3" width="11" style="57" customWidth="1"/>
    <col min="4" max="4" width="24" style="57" customWidth="1"/>
    <col min="5" max="5" width="10" style="57" customWidth="1"/>
    <col min="6" max="6" width="11" style="57" customWidth="1"/>
    <col min="7" max="7" width="22" style="57" customWidth="1"/>
    <col min="8" max="16384" width="8.85156" style="57" customWidth="1"/>
  </cols>
  <sheetData>
    <row r="1" ht="28" customHeight="1">
      <c r="A1" t="s" s="58">
        <v>29</v>
      </c>
      <c r="B1" s="17"/>
      <c r="C1" s="18"/>
      <c r="D1" s="18"/>
      <c r="E1" s="18"/>
      <c r="F1" s="18"/>
      <c r="G1" s="19"/>
    </row>
    <row r="2" ht="22" customHeight="1">
      <c r="A2" t="s" s="59">
        <v>30</v>
      </c>
      <c r="B2" s="17"/>
      <c r="C2" s="18"/>
      <c r="D2" s="18"/>
      <c r="E2" s="18"/>
      <c r="F2" s="18"/>
      <c r="G2" s="19"/>
    </row>
    <row r="3" ht="22" customHeight="1">
      <c r="A3" t="s" s="60">
        <v>31</v>
      </c>
      <c r="B3" t="str" s="61" cm="1">
        <f t="array" ref="B3">IF('Order Info'!C10="","",'Order Info'!C10)</f>
      </c>
      <c r="C3" s="17"/>
      <c r="D3" s="19"/>
      <c r="E3" t="s" s="60">
        <v>32</v>
      </c>
      <c r="F3" t="str" s="61" cm="1">
        <f t="array" ref="F3">IF('Order Info'!C11="","",'Order Info'!C11)</f>
      </c>
      <c r="G3" s="28"/>
    </row>
    <row r="4" ht="22" customHeight="1">
      <c r="A4" t="s" s="60">
        <v>12</v>
      </c>
      <c r="B4" t="str" s="61" cm="1">
        <f t="array" ref="B4">IF('Order Info'!C12="","",'Order Info'!C12)</f>
      </c>
      <c r="C4" s="28"/>
      <c r="D4" t="s" s="60">
        <v>13</v>
      </c>
      <c r="E4" t="str" s="61" cm="1">
        <f t="array" ref="E4">IF('Order Info'!C13="","",'Order Info'!C13)</f>
      </c>
      <c r="F4" s="17"/>
      <c r="G4" s="19"/>
    </row>
    <row r="5" ht="22" customHeight="1">
      <c r="A5" t="s" s="60">
        <v>33</v>
      </c>
      <c r="B5" t="str" s="62" cm="1">
        <f t="array" ref="B5">IF('Order Info'!C14="","",'Order Info'!C14&amp;IF('Order Info'!C15&lt;&gt;"",", "&amp;'Order Info'!C15,"")&amp;", "&amp;'Order Info'!C16&amp;", "&amp;'Order Info'!F16&amp;" "&amp;'Order Info'!H16)</f>
      </c>
      <c r="C5" s="17"/>
      <c r="D5" s="18"/>
      <c r="E5" s="18"/>
      <c r="F5" s="18"/>
      <c r="G5" s="19"/>
    </row>
    <row r="6" ht="22" customHeight="1">
      <c r="A6" t="s" s="63">
        <v>34</v>
      </c>
      <c r="B6" t="str" s="64" cm="1">
        <f t="array" ref="B6">IF('Order Info'!C17="","",'Order Info'!C17)</f>
      </c>
      <c r="C6" s="65"/>
      <c r="D6" t="s" s="63">
        <v>21</v>
      </c>
      <c r="E6" s="66" cm="1">
        <f t="array" ref="E6">IF('Order Info'!G17="","",'Order Info'!G17)</f>
        <v>46091</v>
      </c>
      <c r="F6" s="67"/>
      <c r="G6" s="68"/>
    </row>
    <row r="7" ht="22" customHeight="1">
      <c r="A7" t="s" s="69">
        <v>35</v>
      </c>
      <c r="B7" t="s" s="69">
        <v>36</v>
      </c>
      <c r="C7" t="s" s="69">
        <v>37</v>
      </c>
      <c r="D7" t="s" s="69">
        <v>38</v>
      </c>
      <c r="E7" t="s" s="69">
        <v>39</v>
      </c>
      <c r="F7" t="s" s="70">
        <v>40</v>
      </c>
      <c r="G7" t="s" s="69">
        <v>41</v>
      </c>
    </row>
    <row r="8" ht="22" customHeight="1">
      <c r="A8" t="s" s="71">
        <v>42</v>
      </c>
      <c r="B8" s="72"/>
      <c r="C8" s="73"/>
      <c r="D8" s="73"/>
      <c r="E8" s="74"/>
      <c r="F8" s="75" cm="1">
        <f t="array" ref="F8">SUM(F9:F11)</f>
        <v>0</v>
      </c>
      <c r="G8" t="s" s="76">
        <v>43</v>
      </c>
    </row>
    <row r="9" ht="22" customHeight="1">
      <c r="A9" s="77">
        <v>8027</v>
      </c>
      <c r="B9" t="s" s="78">
        <v>44</v>
      </c>
      <c r="C9" t="s" s="78">
        <v>45</v>
      </c>
      <c r="D9" t="s" s="79">
        <v>46</v>
      </c>
      <c r="E9" t="s" s="80">
        <v>47</v>
      </c>
      <c r="F9" s="81"/>
      <c r="G9" s="26"/>
    </row>
    <row r="10" ht="22" customHeight="1">
      <c r="A10" s="77">
        <v>8027</v>
      </c>
      <c r="B10" t="s" s="78">
        <v>44</v>
      </c>
      <c r="C10" t="s" s="78">
        <v>48</v>
      </c>
      <c r="D10" t="s" s="79">
        <v>49</v>
      </c>
      <c r="E10" t="s" s="80">
        <v>47</v>
      </c>
      <c r="F10" s="81"/>
      <c r="G10" s="26"/>
    </row>
    <row r="11" ht="22" customHeight="1">
      <c r="A11" s="82">
        <v>8027</v>
      </c>
      <c r="B11" t="s" s="83">
        <v>44</v>
      </c>
      <c r="C11" t="s" s="83">
        <v>50</v>
      </c>
      <c r="D11" t="s" s="84">
        <v>51</v>
      </c>
      <c r="E11" t="s" s="85">
        <v>47</v>
      </c>
      <c r="F11" s="86"/>
      <c r="G11" s="87"/>
    </row>
    <row r="12" ht="14.05" customHeight="1">
      <c r="A12" t="s" s="88">
        <v>52</v>
      </c>
      <c r="B12" s="72"/>
      <c r="C12" s="73"/>
      <c r="D12" s="73"/>
      <c r="E12" s="74"/>
      <c r="F12" s="89" cm="1">
        <f t="array" ref="F12">SUM(F13:F15)</f>
        <v>0</v>
      </c>
      <c r="G12" t="s" s="88">
        <v>43</v>
      </c>
    </row>
    <row r="13" ht="13.55" customHeight="1">
      <c r="A13" s="77">
        <v>8026</v>
      </c>
      <c r="B13" t="s" s="78">
        <v>53</v>
      </c>
      <c r="C13" t="s" s="78">
        <v>45</v>
      </c>
      <c r="D13" t="s" s="79">
        <v>46</v>
      </c>
      <c r="E13" t="s" s="80">
        <v>54</v>
      </c>
      <c r="F13" s="81"/>
      <c r="G13" s="26"/>
    </row>
    <row r="14" ht="13.55" customHeight="1">
      <c r="A14" s="77">
        <v>8026</v>
      </c>
      <c r="B14" t="s" s="78">
        <v>53</v>
      </c>
      <c r="C14" t="s" s="78">
        <v>48</v>
      </c>
      <c r="D14" t="s" s="79">
        <v>49</v>
      </c>
      <c r="E14" t="s" s="80">
        <v>54</v>
      </c>
      <c r="F14" s="81"/>
      <c r="G14" s="26"/>
    </row>
    <row r="15" ht="14.05" customHeight="1">
      <c r="A15" s="82">
        <v>8026</v>
      </c>
      <c r="B15" t="s" s="83">
        <v>53</v>
      </c>
      <c r="C15" t="s" s="83">
        <v>50</v>
      </c>
      <c r="D15" t="s" s="84">
        <v>51</v>
      </c>
      <c r="E15" t="s" s="85">
        <v>54</v>
      </c>
      <c r="F15" s="86"/>
      <c r="G15" s="87"/>
    </row>
    <row r="16" ht="14.05" customHeight="1">
      <c r="A16" t="s" s="88">
        <v>55</v>
      </c>
      <c r="B16" s="72"/>
      <c r="C16" s="73"/>
      <c r="D16" s="73"/>
      <c r="E16" s="74"/>
      <c r="F16" s="89" cm="1">
        <f t="array" ref="F16">SUM(F17:F19)</f>
        <v>0</v>
      </c>
      <c r="G16" t="s" s="88">
        <v>43</v>
      </c>
    </row>
    <row r="17" ht="13.55" customHeight="1">
      <c r="A17" s="77">
        <v>8025</v>
      </c>
      <c r="B17" t="s" s="78">
        <v>56</v>
      </c>
      <c r="C17" t="s" s="78">
        <v>45</v>
      </c>
      <c r="D17" t="s" s="79">
        <v>46</v>
      </c>
      <c r="E17" t="s" s="80">
        <v>57</v>
      </c>
      <c r="F17" s="81"/>
      <c r="G17" s="26"/>
    </row>
    <row r="18" ht="13.55" customHeight="1">
      <c r="A18" s="77">
        <v>8025</v>
      </c>
      <c r="B18" t="s" s="78">
        <v>56</v>
      </c>
      <c r="C18" t="s" s="78">
        <v>48</v>
      </c>
      <c r="D18" t="s" s="79">
        <v>49</v>
      </c>
      <c r="E18" t="s" s="80">
        <v>57</v>
      </c>
      <c r="F18" s="81"/>
      <c r="G18" s="26"/>
    </row>
    <row r="19" ht="14.05" customHeight="1">
      <c r="A19" s="82">
        <v>8025</v>
      </c>
      <c r="B19" t="s" s="83">
        <v>56</v>
      </c>
      <c r="C19" t="s" s="83">
        <v>50</v>
      </c>
      <c r="D19" t="s" s="84">
        <v>51</v>
      </c>
      <c r="E19" t="s" s="85">
        <v>57</v>
      </c>
      <c r="F19" s="86"/>
      <c r="G19" s="87"/>
    </row>
    <row r="20" ht="14.05" customHeight="1">
      <c r="A20" t="s" s="88">
        <v>58</v>
      </c>
      <c r="B20" s="72"/>
      <c r="C20" s="73"/>
      <c r="D20" s="73"/>
      <c r="E20" s="74"/>
      <c r="F20" s="89" cm="1">
        <f t="array" ref="F20">SUM(F21:F24)</f>
        <v>0</v>
      </c>
      <c r="G20" t="s" s="88">
        <v>43</v>
      </c>
    </row>
    <row r="21" ht="13.55" customHeight="1">
      <c r="A21" s="77">
        <v>612</v>
      </c>
      <c r="B21" t="s" s="78">
        <v>59</v>
      </c>
      <c r="C21" t="s" s="78">
        <v>60</v>
      </c>
      <c r="D21" t="s" s="79">
        <v>49</v>
      </c>
      <c r="E21" t="s" s="80">
        <v>61</v>
      </c>
      <c r="F21" s="81"/>
      <c r="G21" s="26"/>
    </row>
    <row r="22" ht="13.55" customHeight="1">
      <c r="A22" s="77">
        <v>612</v>
      </c>
      <c r="B22" t="s" s="78">
        <v>59</v>
      </c>
      <c r="C22" t="s" s="78">
        <v>45</v>
      </c>
      <c r="D22" t="s" s="79">
        <v>62</v>
      </c>
      <c r="E22" t="s" s="80">
        <v>61</v>
      </c>
      <c r="F22" s="81"/>
      <c r="G22" s="26"/>
    </row>
    <row r="23" ht="13.55" customHeight="1">
      <c r="A23" s="77">
        <v>612</v>
      </c>
      <c r="B23" t="s" s="78">
        <v>59</v>
      </c>
      <c r="C23" t="s" s="78">
        <v>63</v>
      </c>
      <c r="D23" t="s" s="79">
        <v>64</v>
      </c>
      <c r="E23" t="s" s="80">
        <v>61</v>
      </c>
      <c r="F23" s="81"/>
      <c r="G23" s="26"/>
    </row>
    <row r="24" ht="14.05" customHeight="1">
      <c r="A24" s="82">
        <v>612</v>
      </c>
      <c r="B24" t="s" s="83">
        <v>59</v>
      </c>
      <c r="C24" t="s" s="83">
        <v>65</v>
      </c>
      <c r="D24" t="s" s="84">
        <v>66</v>
      </c>
      <c r="E24" t="s" s="85">
        <v>61</v>
      </c>
      <c r="F24" s="86"/>
      <c r="G24" s="87"/>
    </row>
    <row r="25" ht="14.05" customHeight="1">
      <c r="A25" t="s" s="88">
        <v>67</v>
      </c>
      <c r="B25" s="72"/>
      <c r="C25" s="73"/>
      <c r="D25" s="73"/>
      <c r="E25" s="74"/>
      <c r="F25" s="89" cm="1">
        <f t="array" ref="F25">SUM(F26:F29)</f>
        <v>0</v>
      </c>
      <c r="G25" t="s" s="88">
        <v>43</v>
      </c>
    </row>
    <row r="26" ht="13.55" customHeight="1">
      <c r="A26" s="77">
        <v>611</v>
      </c>
      <c r="B26" t="s" s="78">
        <v>68</v>
      </c>
      <c r="C26" t="s" s="78">
        <v>60</v>
      </c>
      <c r="D26" t="s" s="79">
        <v>49</v>
      </c>
      <c r="E26" t="s" s="80">
        <v>69</v>
      </c>
      <c r="F26" s="81"/>
      <c r="G26" s="26"/>
    </row>
    <row r="27" ht="13.55" customHeight="1">
      <c r="A27" s="77">
        <v>611</v>
      </c>
      <c r="B27" t="s" s="78">
        <v>68</v>
      </c>
      <c r="C27" t="s" s="78">
        <v>45</v>
      </c>
      <c r="D27" t="s" s="79">
        <v>62</v>
      </c>
      <c r="E27" t="s" s="80">
        <v>69</v>
      </c>
      <c r="F27" s="81"/>
      <c r="G27" s="26"/>
    </row>
    <row r="28" ht="13.55" customHeight="1">
      <c r="A28" s="77">
        <v>611</v>
      </c>
      <c r="B28" t="s" s="78">
        <v>68</v>
      </c>
      <c r="C28" t="s" s="78">
        <v>63</v>
      </c>
      <c r="D28" t="s" s="79">
        <v>64</v>
      </c>
      <c r="E28" t="s" s="80">
        <v>69</v>
      </c>
      <c r="F28" s="81"/>
      <c r="G28" s="26"/>
    </row>
    <row r="29" ht="14.05" customHeight="1">
      <c r="A29" s="82">
        <v>611</v>
      </c>
      <c r="B29" t="s" s="83">
        <v>68</v>
      </c>
      <c r="C29" t="s" s="83">
        <v>65</v>
      </c>
      <c r="D29" t="s" s="84">
        <v>70</v>
      </c>
      <c r="E29" t="s" s="85">
        <v>69</v>
      </c>
      <c r="F29" s="86"/>
      <c r="G29" s="87"/>
    </row>
    <row r="30" ht="14.05" customHeight="1">
      <c r="A30" t="s" s="88">
        <v>71</v>
      </c>
      <c r="B30" s="72"/>
      <c r="C30" s="73"/>
      <c r="D30" s="73"/>
      <c r="E30" s="74"/>
      <c r="F30" s="89" cm="1">
        <f t="array" ref="F30">SUM(F31:F34)</f>
        <v>0</v>
      </c>
      <c r="G30" t="s" s="88">
        <v>43</v>
      </c>
    </row>
    <row r="31" ht="13.55" customHeight="1">
      <c r="A31" s="77">
        <v>610</v>
      </c>
      <c r="B31" t="s" s="78">
        <v>72</v>
      </c>
      <c r="C31" t="s" s="78">
        <v>60</v>
      </c>
      <c r="D31" t="s" s="79">
        <v>49</v>
      </c>
      <c r="E31" t="s" s="80">
        <v>73</v>
      </c>
      <c r="F31" s="81"/>
      <c r="G31" s="26"/>
    </row>
    <row r="32" ht="13.55" customHeight="1">
      <c r="A32" s="77">
        <v>610</v>
      </c>
      <c r="B32" t="s" s="78">
        <v>72</v>
      </c>
      <c r="C32" t="s" s="78">
        <v>45</v>
      </c>
      <c r="D32" t="s" s="79">
        <v>62</v>
      </c>
      <c r="E32" t="s" s="80">
        <v>73</v>
      </c>
      <c r="F32" s="81"/>
      <c r="G32" s="26"/>
    </row>
    <row r="33" ht="13.55" customHeight="1">
      <c r="A33" s="77">
        <v>610</v>
      </c>
      <c r="B33" t="s" s="78">
        <v>72</v>
      </c>
      <c r="C33" t="s" s="78">
        <v>63</v>
      </c>
      <c r="D33" t="s" s="79">
        <v>74</v>
      </c>
      <c r="E33" t="s" s="80">
        <v>73</v>
      </c>
      <c r="F33" s="81"/>
      <c r="G33" s="26"/>
    </row>
    <row r="34" ht="14.05" customHeight="1">
      <c r="A34" s="82">
        <v>610</v>
      </c>
      <c r="B34" t="s" s="83">
        <v>72</v>
      </c>
      <c r="C34" t="s" s="83">
        <v>65</v>
      </c>
      <c r="D34" t="s" s="84">
        <v>75</v>
      </c>
      <c r="E34" t="s" s="85">
        <v>73</v>
      </c>
      <c r="F34" s="86"/>
      <c r="G34" s="87"/>
    </row>
    <row r="35" ht="14.05" customHeight="1">
      <c r="A35" t="s" s="88">
        <v>76</v>
      </c>
      <c r="B35" s="72"/>
      <c r="C35" s="73"/>
      <c r="D35" s="73"/>
      <c r="E35" s="74"/>
      <c r="F35" s="89" cm="1">
        <f t="array" ref="F35">SUM(F36:F39)</f>
        <v>0</v>
      </c>
      <c r="G35" t="s" s="88">
        <v>43</v>
      </c>
    </row>
    <row r="36" ht="13.55" customHeight="1">
      <c r="A36" s="77">
        <v>609</v>
      </c>
      <c r="B36" t="s" s="78">
        <v>77</v>
      </c>
      <c r="C36" t="s" s="78">
        <v>60</v>
      </c>
      <c r="D36" t="s" s="79">
        <v>78</v>
      </c>
      <c r="E36" t="s" s="80">
        <v>79</v>
      </c>
      <c r="F36" s="81"/>
      <c r="G36" s="26"/>
    </row>
    <row r="37" ht="13.55" customHeight="1">
      <c r="A37" s="77">
        <v>609</v>
      </c>
      <c r="B37" t="s" s="78">
        <v>77</v>
      </c>
      <c r="C37" t="s" s="78">
        <v>45</v>
      </c>
      <c r="D37" t="s" s="79">
        <v>62</v>
      </c>
      <c r="E37" t="s" s="80">
        <v>79</v>
      </c>
      <c r="F37" s="81"/>
      <c r="G37" s="26"/>
    </row>
    <row r="38" ht="13.55" customHeight="1">
      <c r="A38" s="77">
        <v>609</v>
      </c>
      <c r="B38" t="s" s="78">
        <v>77</v>
      </c>
      <c r="C38" t="s" s="78">
        <v>63</v>
      </c>
      <c r="D38" t="s" s="79">
        <v>80</v>
      </c>
      <c r="E38" t="s" s="80">
        <v>79</v>
      </c>
      <c r="F38" s="81"/>
      <c r="G38" s="26"/>
    </row>
    <row r="39" ht="14.05" customHeight="1">
      <c r="A39" s="82">
        <v>609</v>
      </c>
      <c r="B39" t="s" s="83">
        <v>77</v>
      </c>
      <c r="C39" t="s" s="83">
        <v>65</v>
      </c>
      <c r="D39" t="s" s="84">
        <v>81</v>
      </c>
      <c r="E39" t="s" s="85">
        <v>79</v>
      </c>
      <c r="F39" s="86"/>
      <c r="G39" s="87"/>
    </row>
    <row r="40" ht="14.05" customHeight="1">
      <c r="A40" t="s" s="88">
        <v>82</v>
      </c>
      <c r="B40" s="72"/>
      <c r="C40" s="73"/>
      <c r="D40" s="73"/>
      <c r="E40" s="74"/>
      <c r="F40" s="89" cm="1">
        <f t="array" ref="F40">SUM(F41:F44)</f>
        <v>0</v>
      </c>
      <c r="G40" t="s" s="88">
        <v>43</v>
      </c>
    </row>
    <row r="41" ht="13.55" customHeight="1">
      <c r="A41" s="77">
        <v>608</v>
      </c>
      <c r="B41" t="s" s="78">
        <v>77</v>
      </c>
      <c r="C41" t="s" s="78">
        <v>60</v>
      </c>
      <c r="D41" t="s" s="79">
        <v>83</v>
      </c>
      <c r="E41" t="s" s="80">
        <v>84</v>
      </c>
      <c r="F41" s="81"/>
      <c r="G41" s="26"/>
    </row>
    <row r="42" ht="13.55" customHeight="1">
      <c r="A42" s="77">
        <v>608</v>
      </c>
      <c r="B42" t="s" s="78">
        <v>77</v>
      </c>
      <c r="C42" t="s" s="78">
        <v>45</v>
      </c>
      <c r="D42" t="s" s="79">
        <v>62</v>
      </c>
      <c r="E42" t="s" s="80">
        <v>84</v>
      </c>
      <c r="F42" s="81"/>
      <c r="G42" s="26"/>
    </row>
    <row r="43" ht="13.55" customHeight="1">
      <c r="A43" s="77">
        <v>608</v>
      </c>
      <c r="B43" t="s" s="78">
        <v>77</v>
      </c>
      <c r="C43" t="s" s="78">
        <v>63</v>
      </c>
      <c r="D43" t="s" s="79">
        <v>85</v>
      </c>
      <c r="E43" t="s" s="80">
        <v>84</v>
      </c>
      <c r="F43" s="81"/>
      <c r="G43" s="26"/>
    </row>
    <row r="44" ht="14.05" customHeight="1">
      <c r="A44" s="82">
        <v>608</v>
      </c>
      <c r="B44" t="s" s="83">
        <v>77</v>
      </c>
      <c r="C44" t="s" s="83">
        <v>65</v>
      </c>
      <c r="D44" t="s" s="84">
        <v>86</v>
      </c>
      <c r="E44" t="s" s="85">
        <v>84</v>
      </c>
      <c r="F44" s="86"/>
      <c r="G44" s="87"/>
    </row>
    <row r="45" ht="14.05" customHeight="1">
      <c r="A45" t="s" s="88">
        <v>87</v>
      </c>
      <c r="B45" s="72"/>
      <c r="C45" s="73"/>
      <c r="D45" s="73"/>
      <c r="E45" s="74"/>
      <c r="F45" s="89" cm="1">
        <f t="array" ref="F45">SUM(F46:F49)</f>
        <v>0</v>
      </c>
      <c r="G45" t="s" s="88">
        <v>43</v>
      </c>
    </row>
    <row r="46" ht="13.55" customHeight="1">
      <c r="A46" s="77">
        <v>606</v>
      </c>
      <c r="B46" t="s" s="78">
        <v>72</v>
      </c>
      <c r="C46" t="s" s="78">
        <v>60</v>
      </c>
      <c r="D46" t="s" s="79">
        <v>88</v>
      </c>
      <c r="E46" t="s" s="80">
        <v>89</v>
      </c>
      <c r="F46" s="81"/>
      <c r="G46" s="26"/>
    </row>
    <row r="47" ht="13.55" customHeight="1">
      <c r="A47" s="77">
        <v>606</v>
      </c>
      <c r="B47" t="s" s="78">
        <v>72</v>
      </c>
      <c r="C47" t="s" s="78">
        <v>45</v>
      </c>
      <c r="D47" t="s" s="79">
        <v>90</v>
      </c>
      <c r="E47" t="s" s="80">
        <v>89</v>
      </c>
      <c r="F47" s="81"/>
      <c r="G47" s="26"/>
    </row>
    <row r="48" ht="13.55" customHeight="1">
      <c r="A48" s="77">
        <v>606</v>
      </c>
      <c r="B48" t="s" s="78">
        <v>72</v>
      </c>
      <c r="C48" t="s" s="78">
        <v>63</v>
      </c>
      <c r="D48" t="s" s="79">
        <v>91</v>
      </c>
      <c r="E48" t="s" s="80">
        <v>89</v>
      </c>
      <c r="F48" s="81"/>
      <c r="G48" s="26"/>
    </row>
    <row r="49" ht="14.05" customHeight="1">
      <c r="A49" s="82">
        <v>606</v>
      </c>
      <c r="B49" t="s" s="83">
        <v>72</v>
      </c>
      <c r="C49" t="s" s="83">
        <v>65</v>
      </c>
      <c r="D49" t="s" s="84">
        <v>92</v>
      </c>
      <c r="E49" t="s" s="85">
        <v>89</v>
      </c>
      <c r="F49" s="86"/>
      <c r="G49" s="87"/>
    </row>
    <row r="50" ht="14.05" customHeight="1">
      <c r="A50" t="s" s="88">
        <v>93</v>
      </c>
      <c r="B50" s="72"/>
      <c r="C50" s="73"/>
      <c r="D50" s="73"/>
      <c r="E50" s="74"/>
      <c r="F50" s="89" cm="1">
        <f t="array" ref="F50">SUM(F51:F54)</f>
        <v>0</v>
      </c>
      <c r="G50" t="s" s="88">
        <v>43</v>
      </c>
    </row>
    <row r="51" ht="13.55" customHeight="1">
      <c r="A51" s="77">
        <v>605</v>
      </c>
      <c r="B51" t="s" s="78">
        <v>77</v>
      </c>
      <c r="C51" t="s" s="78">
        <v>60</v>
      </c>
      <c r="D51" t="s" s="79">
        <v>88</v>
      </c>
      <c r="E51" t="s" s="80">
        <v>94</v>
      </c>
      <c r="F51" s="81"/>
      <c r="G51" s="26"/>
    </row>
    <row r="52" ht="13.55" customHeight="1">
      <c r="A52" s="77">
        <v>605</v>
      </c>
      <c r="B52" t="s" s="78">
        <v>77</v>
      </c>
      <c r="C52" t="s" s="78">
        <v>45</v>
      </c>
      <c r="D52" t="s" s="79">
        <v>95</v>
      </c>
      <c r="E52" t="s" s="80">
        <v>94</v>
      </c>
      <c r="F52" s="81"/>
      <c r="G52" s="26"/>
    </row>
    <row r="53" ht="13.55" customHeight="1">
      <c r="A53" s="77">
        <v>605</v>
      </c>
      <c r="B53" t="s" s="78">
        <v>77</v>
      </c>
      <c r="C53" t="s" s="78">
        <v>63</v>
      </c>
      <c r="D53" t="s" s="79">
        <v>96</v>
      </c>
      <c r="E53" t="s" s="80">
        <v>94</v>
      </c>
      <c r="F53" s="81"/>
      <c r="G53" s="26"/>
    </row>
    <row r="54" ht="14.05" customHeight="1">
      <c r="A54" s="82">
        <v>605</v>
      </c>
      <c r="B54" t="s" s="83">
        <v>77</v>
      </c>
      <c r="C54" t="s" s="83">
        <v>65</v>
      </c>
      <c r="D54" t="s" s="84">
        <v>91</v>
      </c>
      <c r="E54" t="s" s="85">
        <v>94</v>
      </c>
      <c r="F54" s="86"/>
      <c r="G54" s="87"/>
    </row>
    <row r="55" ht="14.05" customHeight="1">
      <c r="A55" t="s" s="88">
        <v>97</v>
      </c>
      <c r="B55" s="72"/>
      <c r="C55" s="73"/>
      <c r="D55" s="73"/>
      <c r="E55" s="74"/>
      <c r="F55" s="89" cm="1">
        <f t="array" ref="F55">SUM(F56:F59)</f>
        <v>0</v>
      </c>
      <c r="G55" t="s" s="88">
        <v>43</v>
      </c>
    </row>
    <row r="56" ht="13.55" customHeight="1">
      <c r="A56" s="77">
        <v>604</v>
      </c>
      <c r="B56" t="s" s="78">
        <v>98</v>
      </c>
      <c r="C56" t="s" s="78">
        <v>60</v>
      </c>
      <c r="D56" t="s" s="79">
        <v>99</v>
      </c>
      <c r="E56" t="s" s="80">
        <v>100</v>
      </c>
      <c r="F56" s="81"/>
      <c r="G56" s="26"/>
    </row>
    <row r="57" ht="13.55" customHeight="1">
      <c r="A57" s="77">
        <v>604</v>
      </c>
      <c r="B57" t="s" s="78">
        <v>98</v>
      </c>
      <c r="C57" t="s" s="78">
        <v>45</v>
      </c>
      <c r="D57" t="s" s="79">
        <v>101</v>
      </c>
      <c r="E57" t="s" s="80">
        <v>100</v>
      </c>
      <c r="F57" s="81"/>
      <c r="G57" s="26"/>
    </row>
    <row r="58" ht="13.55" customHeight="1">
      <c r="A58" s="77">
        <v>604</v>
      </c>
      <c r="B58" t="s" s="78">
        <v>98</v>
      </c>
      <c r="C58" t="s" s="78">
        <v>63</v>
      </c>
      <c r="D58" t="s" s="79">
        <v>64</v>
      </c>
      <c r="E58" t="s" s="80">
        <v>100</v>
      </c>
      <c r="F58" s="81"/>
      <c r="G58" s="26"/>
    </row>
    <row r="59" ht="14.05" customHeight="1">
      <c r="A59" s="82">
        <v>604</v>
      </c>
      <c r="B59" t="s" s="83">
        <v>98</v>
      </c>
      <c r="C59" t="s" s="83">
        <v>65</v>
      </c>
      <c r="D59" t="s" s="84">
        <v>102</v>
      </c>
      <c r="E59" t="s" s="85">
        <v>100</v>
      </c>
      <c r="F59" s="86"/>
      <c r="G59" s="87"/>
    </row>
    <row r="60" ht="14.05" customHeight="1">
      <c r="A60" t="s" s="88">
        <v>103</v>
      </c>
      <c r="B60" s="72"/>
      <c r="C60" s="73"/>
      <c r="D60" s="73"/>
      <c r="E60" s="74"/>
      <c r="F60" s="89" cm="1">
        <f t="array" ref="F60">SUM(F61:F64)</f>
        <v>0</v>
      </c>
      <c r="G60" t="s" s="88">
        <v>43</v>
      </c>
    </row>
    <row r="61" ht="13.55" customHeight="1">
      <c r="A61" s="77">
        <v>603</v>
      </c>
      <c r="B61" t="s" s="78">
        <v>104</v>
      </c>
      <c r="C61" t="s" s="78">
        <v>60</v>
      </c>
      <c r="D61" t="s" s="79">
        <v>49</v>
      </c>
      <c r="E61" t="s" s="80">
        <v>105</v>
      </c>
      <c r="F61" s="81"/>
      <c r="G61" s="26"/>
    </row>
    <row r="62" ht="13.55" customHeight="1">
      <c r="A62" s="77">
        <v>603</v>
      </c>
      <c r="B62" t="s" s="78">
        <v>104</v>
      </c>
      <c r="C62" t="s" s="78">
        <v>45</v>
      </c>
      <c r="D62" t="s" s="79">
        <v>106</v>
      </c>
      <c r="E62" t="s" s="80">
        <v>105</v>
      </c>
      <c r="F62" s="81"/>
      <c r="G62" s="26"/>
    </row>
    <row r="63" ht="13.55" customHeight="1">
      <c r="A63" s="77">
        <v>603</v>
      </c>
      <c r="B63" t="s" s="78">
        <v>104</v>
      </c>
      <c r="C63" t="s" s="78">
        <v>63</v>
      </c>
      <c r="D63" t="s" s="79">
        <v>107</v>
      </c>
      <c r="E63" t="s" s="80">
        <v>105</v>
      </c>
      <c r="F63" s="81"/>
      <c r="G63" s="26"/>
    </row>
    <row r="64" ht="14.05" customHeight="1">
      <c r="A64" s="82">
        <v>603</v>
      </c>
      <c r="B64" t="s" s="83">
        <v>104</v>
      </c>
      <c r="C64" t="s" s="83">
        <v>65</v>
      </c>
      <c r="D64" t="s" s="84">
        <v>108</v>
      </c>
      <c r="E64" t="s" s="85">
        <v>105</v>
      </c>
      <c r="F64" s="86"/>
      <c r="G64" s="87"/>
    </row>
    <row r="65" ht="14.05" customHeight="1">
      <c r="A65" t="s" s="88">
        <v>109</v>
      </c>
      <c r="B65" s="72"/>
      <c r="C65" s="73"/>
      <c r="D65" s="73"/>
      <c r="E65" s="74"/>
      <c r="F65" s="89" cm="1">
        <f t="array" ref="F65">SUM(F66:F69)</f>
        <v>0</v>
      </c>
      <c r="G65" t="s" s="88">
        <v>43</v>
      </c>
    </row>
    <row r="66" ht="13.55" customHeight="1">
      <c r="A66" s="77">
        <v>602</v>
      </c>
      <c r="B66" t="s" s="78">
        <v>104</v>
      </c>
      <c r="C66" t="s" s="78">
        <v>60</v>
      </c>
      <c r="D66" t="s" s="79">
        <v>49</v>
      </c>
      <c r="E66" t="s" s="80">
        <v>110</v>
      </c>
      <c r="F66" s="81"/>
      <c r="G66" s="26"/>
    </row>
    <row r="67" ht="13.55" customHeight="1">
      <c r="A67" s="77">
        <v>602</v>
      </c>
      <c r="B67" t="s" s="78">
        <v>104</v>
      </c>
      <c r="C67" t="s" s="78">
        <v>45</v>
      </c>
      <c r="D67" t="s" s="79">
        <v>111</v>
      </c>
      <c r="E67" t="s" s="80">
        <v>110</v>
      </c>
      <c r="F67" s="81"/>
      <c r="G67" s="26"/>
    </row>
    <row r="68" ht="13.55" customHeight="1">
      <c r="A68" s="77">
        <v>602</v>
      </c>
      <c r="B68" t="s" s="78">
        <v>104</v>
      </c>
      <c r="C68" t="s" s="78">
        <v>63</v>
      </c>
      <c r="D68" t="s" s="79">
        <v>112</v>
      </c>
      <c r="E68" t="s" s="80">
        <v>110</v>
      </c>
      <c r="F68" s="81"/>
      <c r="G68" s="26"/>
    </row>
    <row r="69" ht="14.05" customHeight="1">
      <c r="A69" s="82">
        <v>602</v>
      </c>
      <c r="B69" t="s" s="83">
        <v>104</v>
      </c>
      <c r="C69" t="s" s="83">
        <v>65</v>
      </c>
      <c r="D69" t="s" s="84">
        <v>113</v>
      </c>
      <c r="E69" t="s" s="85">
        <v>110</v>
      </c>
      <c r="F69" s="86"/>
      <c r="G69" s="87"/>
    </row>
    <row r="70" ht="14.05" customHeight="1">
      <c r="A70" t="s" s="88">
        <v>114</v>
      </c>
      <c r="B70" s="72"/>
      <c r="C70" s="73"/>
      <c r="D70" s="73"/>
      <c r="E70" s="74"/>
      <c r="F70" s="89" cm="1">
        <f t="array" ref="F70">SUM(F71:F74)</f>
        <v>0</v>
      </c>
      <c r="G70" t="s" s="88">
        <v>43</v>
      </c>
    </row>
    <row r="71" ht="13.55" customHeight="1">
      <c r="A71" s="77">
        <v>601</v>
      </c>
      <c r="B71" t="s" s="78">
        <v>115</v>
      </c>
      <c r="C71" t="s" s="78">
        <v>60</v>
      </c>
      <c r="D71" t="s" s="79">
        <v>49</v>
      </c>
      <c r="E71" t="s" s="80">
        <v>116</v>
      </c>
      <c r="F71" s="81"/>
      <c r="G71" s="26"/>
    </row>
    <row r="72" ht="13.55" customHeight="1">
      <c r="A72" s="77">
        <v>601</v>
      </c>
      <c r="B72" t="s" s="78">
        <v>115</v>
      </c>
      <c r="C72" t="s" s="78">
        <v>45</v>
      </c>
      <c r="D72" t="s" s="79">
        <v>117</v>
      </c>
      <c r="E72" t="s" s="80">
        <v>116</v>
      </c>
      <c r="F72" s="81"/>
      <c r="G72" s="26"/>
    </row>
    <row r="73" ht="13.55" customHeight="1">
      <c r="A73" s="77">
        <v>601</v>
      </c>
      <c r="B73" t="s" s="78">
        <v>115</v>
      </c>
      <c r="C73" t="s" s="78">
        <v>63</v>
      </c>
      <c r="D73" t="s" s="79">
        <v>64</v>
      </c>
      <c r="E73" t="s" s="80">
        <v>116</v>
      </c>
      <c r="F73" s="81"/>
      <c r="G73" s="26"/>
    </row>
    <row r="74" ht="14.05" customHeight="1">
      <c r="A74" s="82">
        <v>601</v>
      </c>
      <c r="B74" t="s" s="83">
        <v>115</v>
      </c>
      <c r="C74" t="s" s="83">
        <v>65</v>
      </c>
      <c r="D74" t="s" s="84">
        <v>118</v>
      </c>
      <c r="E74" t="s" s="85">
        <v>116</v>
      </c>
      <c r="F74" s="86"/>
      <c r="G74" s="87"/>
    </row>
    <row r="75" ht="14.05" customHeight="1">
      <c r="A75" t="s" s="88">
        <v>119</v>
      </c>
      <c r="B75" s="72"/>
      <c r="C75" s="73"/>
      <c r="D75" s="73"/>
      <c r="E75" s="74"/>
      <c r="F75" s="89" cm="1">
        <f t="array" ref="F75">SUM(F76:F78)</f>
        <v>0</v>
      </c>
      <c r="G75" t="s" s="88">
        <v>43</v>
      </c>
    </row>
    <row r="76" ht="13.55" customHeight="1">
      <c r="A76" s="77">
        <v>493</v>
      </c>
      <c r="B76" t="s" s="78">
        <v>120</v>
      </c>
      <c r="C76" t="s" s="78">
        <v>60</v>
      </c>
      <c r="D76" t="s" s="79">
        <v>49</v>
      </c>
      <c r="E76" t="s" s="80">
        <v>121</v>
      </c>
      <c r="F76" s="81"/>
      <c r="G76" s="26"/>
    </row>
    <row r="77" ht="13.55" customHeight="1">
      <c r="A77" s="77">
        <v>493</v>
      </c>
      <c r="B77" t="s" s="78">
        <v>120</v>
      </c>
      <c r="C77" t="s" s="78">
        <v>45</v>
      </c>
      <c r="D77" t="s" s="79">
        <v>122</v>
      </c>
      <c r="E77" t="s" s="80">
        <v>121</v>
      </c>
      <c r="F77" s="81"/>
      <c r="G77" s="26"/>
    </row>
    <row r="78" ht="14.05" customHeight="1">
      <c r="A78" s="82">
        <v>493</v>
      </c>
      <c r="B78" t="s" s="83">
        <v>120</v>
      </c>
      <c r="C78" t="s" s="83">
        <v>63</v>
      </c>
      <c r="D78" t="s" s="84">
        <v>123</v>
      </c>
      <c r="E78" t="s" s="85">
        <v>121</v>
      </c>
      <c r="F78" s="86"/>
      <c r="G78" s="87"/>
    </row>
    <row r="79" ht="14.05" customHeight="1">
      <c r="A79" t="s" s="88">
        <v>124</v>
      </c>
      <c r="B79" s="72"/>
      <c r="C79" s="73"/>
      <c r="D79" s="73"/>
      <c r="E79" s="74"/>
      <c r="F79" s="89" cm="1">
        <f t="array" ref="F79">SUM(F80:F82)</f>
        <v>0</v>
      </c>
      <c r="G79" t="s" s="88">
        <v>43</v>
      </c>
    </row>
    <row r="80" ht="13.55" customHeight="1">
      <c r="A80" s="77">
        <v>491</v>
      </c>
      <c r="B80" t="s" s="78">
        <v>120</v>
      </c>
      <c r="C80" t="s" s="78">
        <v>60</v>
      </c>
      <c r="D80" t="s" s="79">
        <v>117</v>
      </c>
      <c r="E80" t="s" s="80">
        <v>125</v>
      </c>
      <c r="F80" s="81"/>
      <c r="G80" s="26"/>
    </row>
    <row r="81" ht="13.55" customHeight="1">
      <c r="A81" s="77">
        <v>491</v>
      </c>
      <c r="B81" t="s" s="78">
        <v>120</v>
      </c>
      <c r="C81" t="s" s="78">
        <v>45</v>
      </c>
      <c r="D81" t="s" s="79">
        <v>122</v>
      </c>
      <c r="E81" t="s" s="80">
        <v>125</v>
      </c>
      <c r="F81" s="81"/>
      <c r="G81" s="26"/>
    </row>
    <row r="82" ht="14.05" customHeight="1">
      <c r="A82" s="82">
        <v>491</v>
      </c>
      <c r="B82" t="s" s="83">
        <v>120</v>
      </c>
      <c r="C82" t="s" s="83">
        <v>63</v>
      </c>
      <c r="D82" t="s" s="84">
        <v>126</v>
      </c>
      <c r="E82" t="s" s="85">
        <v>125</v>
      </c>
      <c r="F82" s="86"/>
      <c r="G82" s="87"/>
    </row>
    <row r="83" ht="14.05" customHeight="1">
      <c r="A83" t="s" s="88">
        <v>127</v>
      </c>
      <c r="B83" s="72"/>
      <c r="C83" s="73"/>
      <c r="D83" s="73"/>
      <c r="E83" s="74"/>
      <c r="F83" s="89" cm="1">
        <f t="array" ref="F83">SUM(F84:F86)</f>
        <v>0</v>
      </c>
      <c r="G83" t="s" s="88">
        <v>43</v>
      </c>
    </row>
    <row r="84" ht="13.55" customHeight="1">
      <c r="A84" s="77">
        <v>437</v>
      </c>
      <c r="B84" t="s" s="78">
        <v>128</v>
      </c>
      <c r="C84" t="s" s="78">
        <v>60</v>
      </c>
      <c r="D84" t="s" s="79">
        <v>49</v>
      </c>
      <c r="E84" t="s" s="80">
        <v>129</v>
      </c>
      <c r="F84" s="81"/>
      <c r="G84" s="26"/>
    </row>
    <row r="85" ht="13.55" customHeight="1">
      <c r="A85" s="77">
        <v>437</v>
      </c>
      <c r="B85" t="s" s="78">
        <v>128</v>
      </c>
      <c r="C85" t="s" s="78">
        <v>45</v>
      </c>
      <c r="D85" t="s" s="79">
        <v>107</v>
      </c>
      <c r="E85" t="s" s="80">
        <v>129</v>
      </c>
      <c r="F85" s="81"/>
      <c r="G85" s="26"/>
    </row>
    <row r="86" ht="14.05" customHeight="1">
      <c r="A86" s="82">
        <v>437</v>
      </c>
      <c r="B86" t="s" s="83">
        <v>128</v>
      </c>
      <c r="C86" t="s" s="83">
        <v>63</v>
      </c>
      <c r="D86" t="s" s="84">
        <v>106</v>
      </c>
      <c r="E86" t="s" s="85">
        <v>129</v>
      </c>
      <c r="F86" s="86"/>
      <c r="G86" s="87"/>
    </row>
    <row r="87" ht="14.05" customHeight="1">
      <c r="A87" t="s" s="88">
        <v>130</v>
      </c>
      <c r="B87" s="72"/>
      <c r="C87" s="73"/>
      <c r="D87" s="73"/>
      <c r="E87" s="74"/>
      <c r="F87" s="89" cm="1">
        <f t="array" ref="F87">SUM(F88:F91)</f>
        <v>0</v>
      </c>
      <c r="G87" t="s" s="88">
        <v>43</v>
      </c>
    </row>
    <row r="88" ht="13.55" customHeight="1">
      <c r="A88" s="77">
        <v>433</v>
      </c>
      <c r="B88" t="s" s="78">
        <v>131</v>
      </c>
      <c r="C88" t="s" s="78">
        <v>60</v>
      </c>
      <c r="D88" t="s" s="79">
        <v>49</v>
      </c>
      <c r="E88" t="s" s="80">
        <v>132</v>
      </c>
      <c r="F88" s="81"/>
      <c r="G88" s="26"/>
    </row>
    <row r="89" ht="13.55" customHeight="1">
      <c r="A89" s="77">
        <v>433</v>
      </c>
      <c r="B89" t="s" s="78">
        <v>131</v>
      </c>
      <c r="C89" t="s" s="78">
        <v>45</v>
      </c>
      <c r="D89" t="s" s="79">
        <v>107</v>
      </c>
      <c r="E89" t="s" s="80">
        <v>132</v>
      </c>
      <c r="F89" s="81"/>
      <c r="G89" s="26"/>
    </row>
    <row r="90" ht="13.55" customHeight="1">
      <c r="A90" s="77">
        <v>433</v>
      </c>
      <c r="B90" t="s" s="78">
        <v>131</v>
      </c>
      <c r="C90" t="s" s="78">
        <v>63</v>
      </c>
      <c r="D90" t="s" s="79">
        <v>133</v>
      </c>
      <c r="E90" t="s" s="80">
        <v>132</v>
      </c>
      <c r="F90" s="81"/>
      <c r="G90" s="26"/>
    </row>
    <row r="91" ht="14.05" customHeight="1">
      <c r="A91" s="82">
        <v>433</v>
      </c>
      <c r="B91" t="s" s="83">
        <v>131</v>
      </c>
      <c r="C91" t="s" s="83">
        <v>65</v>
      </c>
      <c r="D91" t="s" s="84">
        <v>133</v>
      </c>
      <c r="E91" t="s" s="85">
        <v>132</v>
      </c>
      <c r="F91" s="86"/>
      <c r="G91" s="87"/>
    </row>
    <row r="92" ht="14.05" customHeight="1">
      <c r="A92" t="s" s="88">
        <v>134</v>
      </c>
      <c r="B92" s="72"/>
      <c r="C92" s="73"/>
      <c r="D92" s="73"/>
      <c r="E92" s="74"/>
      <c r="F92" s="89" cm="1">
        <f t="array" ref="F92">SUM(F93:F96)</f>
        <v>0</v>
      </c>
      <c r="G92" t="s" s="88">
        <v>43</v>
      </c>
    </row>
    <row r="93" ht="13.55" customHeight="1">
      <c r="A93" s="77">
        <v>432</v>
      </c>
      <c r="B93" t="s" s="78">
        <v>131</v>
      </c>
      <c r="C93" t="s" s="78">
        <v>60</v>
      </c>
      <c r="D93" t="s" s="79">
        <v>49</v>
      </c>
      <c r="E93" t="s" s="80">
        <v>135</v>
      </c>
      <c r="F93" s="81"/>
      <c r="G93" s="26"/>
    </row>
    <row r="94" ht="13.55" customHeight="1">
      <c r="A94" s="77">
        <v>432</v>
      </c>
      <c r="B94" t="s" s="78">
        <v>131</v>
      </c>
      <c r="C94" t="s" s="78">
        <v>45</v>
      </c>
      <c r="D94" t="s" s="79">
        <v>106</v>
      </c>
      <c r="E94" t="s" s="80">
        <v>135</v>
      </c>
      <c r="F94" s="81"/>
      <c r="G94" s="26"/>
    </row>
    <row r="95" ht="13.55" customHeight="1">
      <c r="A95" s="77">
        <v>432</v>
      </c>
      <c r="B95" t="s" s="78">
        <v>131</v>
      </c>
      <c r="C95" t="s" s="78">
        <v>63</v>
      </c>
      <c r="D95" t="s" s="79">
        <v>107</v>
      </c>
      <c r="E95" t="s" s="80">
        <v>135</v>
      </c>
      <c r="F95" s="81"/>
      <c r="G95" s="26"/>
    </row>
    <row r="96" ht="14.05" customHeight="1">
      <c r="A96" s="82">
        <v>432</v>
      </c>
      <c r="B96" t="s" s="83">
        <v>131</v>
      </c>
      <c r="C96" t="s" s="83">
        <v>65</v>
      </c>
      <c r="D96" t="s" s="84">
        <v>133</v>
      </c>
      <c r="E96" t="s" s="85">
        <v>135</v>
      </c>
      <c r="F96" s="86"/>
      <c r="G96" s="87"/>
    </row>
    <row r="97" ht="14.05" customHeight="1">
      <c r="A97" t="s" s="88">
        <v>136</v>
      </c>
      <c r="B97" s="72"/>
      <c r="C97" s="73"/>
      <c r="D97" s="73"/>
      <c r="E97" s="74"/>
      <c r="F97" s="89" cm="1">
        <f t="array" ref="F97">SUM(F98:F101)</f>
        <v>0</v>
      </c>
      <c r="G97" t="s" s="88">
        <v>43</v>
      </c>
    </row>
    <row r="98" ht="13.55" customHeight="1">
      <c r="A98" s="77">
        <v>425</v>
      </c>
      <c r="B98" t="s" s="78">
        <v>137</v>
      </c>
      <c r="C98" t="s" s="78">
        <v>60</v>
      </c>
      <c r="D98" t="s" s="79">
        <v>138</v>
      </c>
      <c r="E98" t="s" s="80">
        <v>139</v>
      </c>
      <c r="F98" s="81"/>
      <c r="G98" s="26"/>
    </row>
    <row r="99" ht="13.55" customHeight="1">
      <c r="A99" s="77">
        <v>425</v>
      </c>
      <c r="B99" t="s" s="78">
        <v>137</v>
      </c>
      <c r="C99" t="s" s="78">
        <v>45</v>
      </c>
      <c r="D99" t="s" s="79">
        <v>113</v>
      </c>
      <c r="E99" t="s" s="80">
        <v>139</v>
      </c>
      <c r="F99" s="81"/>
      <c r="G99" s="26"/>
    </row>
    <row r="100" ht="13.55" customHeight="1">
      <c r="A100" s="77">
        <v>425</v>
      </c>
      <c r="B100" t="s" s="78">
        <v>137</v>
      </c>
      <c r="C100" t="s" s="78">
        <v>63</v>
      </c>
      <c r="D100" t="s" s="79">
        <v>122</v>
      </c>
      <c r="E100" t="s" s="80">
        <v>139</v>
      </c>
      <c r="F100" s="81"/>
      <c r="G100" s="26"/>
    </row>
    <row r="101" ht="14.05" customHeight="1">
      <c r="A101" s="82">
        <v>425</v>
      </c>
      <c r="B101" t="s" s="83">
        <v>137</v>
      </c>
      <c r="C101" t="s" s="83">
        <v>65</v>
      </c>
      <c r="D101" t="s" s="84">
        <v>140</v>
      </c>
      <c r="E101" t="s" s="85">
        <v>139</v>
      </c>
      <c r="F101" s="86"/>
      <c r="G101" s="87"/>
    </row>
    <row r="102" ht="14.05" customHeight="1">
      <c r="A102" t="s" s="88">
        <v>141</v>
      </c>
      <c r="B102" s="72"/>
      <c r="C102" s="73"/>
      <c r="D102" s="73"/>
      <c r="E102" s="74"/>
      <c r="F102" s="89" cm="1">
        <f t="array" ref="F102">SUM(F103:F105)</f>
        <v>0</v>
      </c>
      <c r="G102" t="s" s="88">
        <v>43</v>
      </c>
    </row>
    <row r="103" ht="13.55" customHeight="1">
      <c r="A103" s="77">
        <v>423</v>
      </c>
      <c r="B103" t="s" s="78">
        <v>142</v>
      </c>
      <c r="C103" t="s" s="78">
        <v>60</v>
      </c>
      <c r="D103" t="s" s="79">
        <v>143</v>
      </c>
      <c r="E103" t="s" s="80">
        <v>144</v>
      </c>
      <c r="F103" s="81"/>
      <c r="G103" s="26"/>
    </row>
    <row r="104" ht="13.55" customHeight="1">
      <c r="A104" s="77">
        <v>423</v>
      </c>
      <c r="B104" t="s" s="78">
        <v>142</v>
      </c>
      <c r="C104" t="s" s="78">
        <v>45</v>
      </c>
      <c r="D104" t="s" s="79">
        <v>145</v>
      </c>
      <c r="E104" t="s" s="80">
        <v>144</v>
      </c>
      <c r="F104" s="81"/>
      <c r="G104" s="26"/>
    </row>
    <row r="105" ht="14.05" customHeight="1">
      <c r="A105" s="82">
        <v>423</v>
      </c>
      <c r="B105" t="s" s="83">
        <v>142</v>
      </c>
      <c r="C105" t="s" s="83">
        <v>63</v>
      </c>
      <c r="D105" t="s" s="84">
        <v>146</v>
      </c>
      <c r="E105" t="s" s="85">
        <v>144</v>
      </c>
      <c r="F105" s="86"/>
      <c r="G105" s="87"/>
    </row>
    <row r="106" ht="14.05" customHeight="1">
      <c r="A106" t="s" s="88">
        <v>147</v>
      </c>
      <c r="B106" s="72"/>
      <c r="C106" s="73"/>
      <c r="D106" s="73"/>
      <c r="E106" s="74"/>
      <c r="F106" s="89" cm="1">
        <f t="array" ref="F106">SUM(F107:F109)</f>
        <v>0</v>
      </c>
      <c r="G106" t="s" s="88">
        <v>43</v>
      </c>
    </row>
    <row r="107" ht="13.55" customHeight="1">
      <c r="A107" s="77">
        <v>422</v>
      </c>
      <c r="B107" t="s" s="78">
        <v>148</v>
      </c>
      <c r="C107" t="s" s="78">
        <v>60</v>
      </c>
      <c r="D107" t="s" s="79">
        <v>126</v>
      </c>
      <c r="E107" t="s" s="80">
        <v>149</v>
      </c>
      <c r="F107" s="81"/>
      <c r="G107" s="26"/>
    </row>
    <row r="108" ht="13.55" customHeight="1">
      <c r="A108" s="77">
        <v>422</v>
      </c>
      <c r="B108" t="s" s="78">
        <v>148</v>
      </c>
      <c r="C108" t="s" s="78">
        <v>45</v>
      </c>
      <c r="D108" t="s" s="79">
        <v>145</v>
      </c>
      <c r="E108" t="s" s="80">
        <v>149</v>
      </c>
      <c r="F108" s="81"/>
      <c r="G108" s="26"/>
    </row>
    <row r="109" ht="14.05" customHeight="1">
      <c r="A109" s="82">
        <v>422</v>
      </c>
      <c r="B109" t="s" s="83">
        <v>148</v>
      </c>
      <c r="C109" t="s" s="83">
        <v>63</v>
      </c>
      <c r="D109" t="s" s="84">
        <v>150</v>
      </c>
      <c r="E109" t="s" s="85">
        <v>149</v>
      </c>
      <c r="F109" s="86"/>
      <c r="G109" s="87"/>
    </row>
    <row r="110" ht="14.05" customHeight="1">
      <c r="A110" t="s" s="88">
        <v>151</v>
      </c>
      <c r="B110" s="72"/>
      <c r="C110" s="73"/>
      <c r="D110" s="73"/>
      <c r="E110" s="74"/>
      <c r="F110" s="89" cm="1">
        <f t="array" ref="F110">SUM(F111:F113)</f>
        <v>0</v>
      </c>
      <c r="G110" t="s" s="88">
        <v>43</v>
      </c>
    </row>
    <row r="111" ht="13.55" customHeight="1">
      <c r="A111" s="77">
        <v>421</v>
      </c>
      <c r="B111" t="s" s="78">
        <v>152</v>
      </c>
      <c r="C111" t="s" s="78">
        <v>60</v>
      </c>
      <c r="D111" t="s" s="79">
        <v>153</v>
      </c>
      <c r="E111" t="s" s="80">
        <v>154</v>
      </c>
      <c r="F111" s="81"/>
      <c r="G111" s="26"/>
    </row>
    <row r="112" ht="13.55" customHeight="1">
      <c r="A112" s="77">
        <v>421</v>
      </c>
      <c r="B112" t="s" s="78">
        <v>152</v>
      </c>
      <c r="C112" t="s" s="78">
        <v>45</v>
      </c>
      <c r="D112" t="s" s="79">
        <v>155</v>
      </c>
      <c r="E112" t="s" s="80">
        <v>154</v>
      </c>
      <c r="F112" s="81"/>
      <c r="G112" s="26"/>
    </row>
    <row r="113" ht="14.05" customHeight="1">
      <c r="A113" s="82">
        <v>421</v>
      </c>
      <c r="B113" t="s" s="83">
        <v>152</v>
      </c>
      <c r="C113" t="s" s="83">
        <v>63</v>
      </c>
      <c r="D113" t="s" s="84">
        <v>156</v>
      </c>
      <c r="E113" t="s" s="85">
        <v>154</v>
      </c>
      <c r="F113" s="86"/>
      <c r="G113" s="87"/>
    </row>
    <row r="114" ht="14.05" customHeight="1">
      <c r="A114" t="s" s="88">
        <v>157</v>
      </c>
      <c r="B114" s="72"/>
      <c r="C114" s="73"/>
      <c r="D114" s="73"/>
      <c r="E114" s="74"/>
      <c r="F114" s="89" cm="1">
        <f t="array" ref="F114">SUM(F115:F117)</f>
        <v>0</v>
      </c>
      <c r="G114" t="s" s="88">
        <v>43</v>
      </c>
    </row>
    <row r="115" ht="13.55" customHeight="1">
      <c r="A115" s="77">
        <v>420</v>
      </c>
      <c r="B115" t="s" s="78">
        <v>148</v>
      </c>
      <c r="C115" t="s" s="78">
        <v>60</v>
      </c>
      <c r="D115" t="s" s="79">
        <v>158</v>
      </c>
      <c r="E115" t="s" s="80">
        <v>159</v>
      </c>
      <c r="F115" s="81"/>
      <c r="G115" s="26"/>
    </row>
    <row r="116" ht="13.55" customHeight="1">
      <c r="A116" s="77">
        <v>420</v>
      </c>
      <c r="B116" t="s" s="78">
        <v>148</v>
      </c>
      <c r="C116" t="s" s="78">
        <v>45</v>
      </c>
      <c r="D116" t="s" s="79">
        <v>111</v>
      </c>
      <c r="E116" t="s" s="80">
        <v>159</v>
      </c>
      <c r="F116" s="81"/>
      <c r="G116" s="26"/>
    </row>
    <row r="117" ht="14.05" customHeight="1">
      <c r="A117" s="82">
        <v>420</v>
      </c>
      <c r="B117" t="s" s="83">
        <v>148</v>
      </c>
      <c r="C117" t="s" s="83">
        <v>63</v>
      </c>
      <c r="D117" t="s" s="84">
        <v>160</v>
      </c>
      <c r="E117" t="s" s="85">
        <v>159</v>
      </c>
      <c r="F117" s="86"/>
      <c r="G117" s="87"/>
    </row>
    <row r="118" ht="14.05" customHeight="1">
      <c r="A118" t="s" s="88">
        <v>161</v>
      </c>
      <c r="B118" s="72"/>
      <c r="C118" s="73"/>
      <c r="D118" s="73"/>
      <c r="E118" s="74"/>
      <c r="F118" s="89" cm="1">
        <f t="array" ref="F118">SUM(F119:F121)</f>
        <v>0</v>
      </c>
      <c r="G118" t="s" s="88">
        <v>43</v>
      </c>
    </row>
    <row r="119" ht="13.55" customHeight="1">
      <c r="A119" s="77">
        <v>419</v>
      </c>
      <c r="B119" t="s" s="78">
        <v>162</v>
      </c>
      <c r="C119" t="s" s="78">
        <v>60</v>
      </c>
      <c r="D119" t="s" s="79">
        <v>113</v>
      </c>
      <c r="E119" t="s" s="80">
        <v>163</v>
      </c>
      <c r="F119" s="81"/>
      <c r="G119" s="26"/>
    </row>
    <row r="120" ht="13.55" customHeight="1">
      <c r="A120" s="77">
        <v>419</v>
      </c>
      <c r="B120" t="s" s="78">
        <v>162</v>
      </c>
      <c r="C120" t="s" s="78">
        <v>45</v>
      </c>
      <c r="D120" t="s" s="79">
        <v>164</v>
      </c>
      <c r="E120" t="s" s="80">
        <v>163</v>
      </c>
      <c r="F120" s="81"/>
      <c r="G120" s="26"/>
    </row>
    <row r="121" ht="14.05" customHeight="1">
      <c r="A121" s="82">
        <v>419</v>
      </c>
      <c r="B121" t="s" s="83">
        <v>162</v>
      </c>
      <c r="C121" t="s" s="83">
        <v>63</v>
      </c>
      <c r="D121" t="s" s="84">
        <v>111</v>
      </c>
      <c r="E121" t="s" s="85">
        <v>163</v>
      </c>
      <c r="F121" s="86"/>
      <c r="G121" s="87"/>
    </row>
    <row r="122" ht="14.05" customHeight="1">
      <c r="A122" t="s" s="88">
        <v>165</v>
      </c>
      <c r="B122" s="72"/>
      <c r="C122" s="73"/>
      <c r="D122" s="73"/>
      <c r="E122" s="74"/>
      <c r="F122" s="89" cm="1">
        <f t="array" ref="F122">SUM(F123:F125)</f>
        <v>0</v>
      </c>
      <c r="G122" t="s" s="88">
        <v>43</v>
      </c>
    </row>
    <row r="123" ht="13.55" customHeight="1">
      <c r="A123" s="77">
        <v>418</v>
      </c>
      <c r="B123" t="s" s="78">
        <v>166</v>
      </c>
      <c r="C123" t="s" s="78">
        <v>60</v>
      </c>
      <c r="D123" t="s" s="79">
        <v>49</v>
      </c>
      <c r="E123" t="s" s="80">
        <v>167</v>
      </c>
      <c r="F123" s="81"/>
      <c r="G123" s="26"/>
    </row>
    <row r="124" ht="13.55" customHeight="1">
      <c r="A124" s="77">
        <v>418</v>
      </c>
      <c r="B124" t="s" s="78">
        <v>166</v>
      </c>
      <c r="C124" t="s" s="78">
        <v>45</v>
      </c>
      <c r="D124" t="s" s="79">
        <v>111</v>
      </c>
      <c r="E124" t="s" s="80">
        <v>167</v>
      </c>
      <c r="F124" s="81"/>
      <c r="G124" s="26"/>
    </row>
    <row r="125" ht="14.05" customHeight="1">
      <c r="A125" s="82">
        <v>418</v>
      </c>
      <c r="B125" t="s" s="83">
        <v>166</v>
      </c>
      <c r="C125" t="s" s="83">
        <v>63</v>
      </c>
      <c r="D125" t="s" s="84">
        <v>168</v>
      </c>
      <c r="E125" t="s" s="85">
        <v>167</v>
      </c>
      <c r="F125" s="86"/>
      <c r="G125" s="87"/>
    </row>
    <row r="126" ht="14.05" customHeight="1">
      <c r="A126" t="s" s="88">
        <v>169</v>
      </c>
      <c r="B126" s="72"/>
      <c r="C126" s="73"/>
      <c r="D126" s="73"/>
      <c r="E126" s="74"/>
      <c r="F126" s="89" cm="1">
        <f t="array" ref="F126">SUM(F127:F129)</f>
        <v>0</v>
      </c>
      <c r="G126" t="s" s="88">
        <v>43</v>
      </c>
    </row>
    <row r="127" ht="13.55" customHeight="1">
      <c r="A127" s="77">
        <v>417</v>
      </c>
      <c r="B127" t="s" s="78">
        <v>170</v>
      </c>
      <c r="C127" t="s" s="78">
        <v>60</v>
      </c>
      <c r="D127" t="s" s="79">
        <v>158</v>
      </c>
      <c r="E127" t="s" s="80">
        <v>171</v>
      </c>
      <c r="F127" s="81"/>
      <c r="G127" s="26"/>
    </row>
    <row r="128" ht="13.55" customHeight="1">
      <c r="A128" s="77">
        <v>417</v>
      </c>
      <c r="B128" t="s" s="78">
        <v>170</v>
      </c>
      <c r="C128" t="s" s="78">
        <v>45</v>
      </c>
      <c r="D128" t="s" s="79">
        <v>122</v>
      </c>
      <c r="E128" t="s" s="80">
        <v>171</v>
      </c>
      <c r="F128" s="81"/>
      <c r="G128" s="26"/>
    </row>
    <row r="129" ht="14.05" customHeight="1">
      <c r="A129" s="82">
        <v>417</v>
      </c>
      <c r="B129" t="s" s="83">
        <v>170</v>
      </c>
      <c r="C129" t="s" s="83">
        <v>63</v>
      </c>
      <c r="D129" t="s" s="84">
        <v>160</v>
      </c>
      <c r="E129" t="s" s="85">
        <v>171</v>
      </c>
      <c r="F129" s="86"/>
      <c r="G129" s="87"/>
    </row>
    <row r="130" ht="14.05" customHeight="1">
      <c r="A130" t="s" s="88">
        <v>172</v>
      </c>
      <c r="B130" s="72"/>
      <c r="C130" s="73"/>
      <c r="D130" s="73"/>
      <c r="E130" s="74"/>
      <c r="F130" s="89" cm="1">
        <f t="array" ref="F130">SUM(F131:F134)</f>
        <v>0</v>
      </c>
      <c r="G130" t="s" s="88">
        <v>43</v>
      </c>
    </row>
    <row r="131" ht="13.55" customHeight="1">
      <c r="A131" s="77">
        <v>415</v>
      </c>
      <c r="B131" t="s" s="78">
        <v>173</v>
      </c>
      <c r="C131" t="s" s="78">
        <v>60</v>
      </c>
      <c r="D131" t="s" s="79">
        <v>174</v>
      </c>
      <c r="E131" t="s" s="80">
        <v>175</v>
      </c>
      <c r="F131" s="81"/>
      <c r="G131" s="26"/>
    </row>
    <row r="132" ht="13.55" customHeight="1">
      <c r="A132" s="77">
        <v>415</v>
      </c>
      <c r="B132" t="s" s="78">
        <v>173</v>
      </c>
      <c r="C132" t="s" s="78">
        <v>45</v>
      </c>
      <c r="D132" t="s" s="79">
        <v>176</v>
      </c>
      <c r="E132" t="s" s="80">
        <v>175</v>
      </c>
      <c r="F132" s="81"/>
      <c r="G132" s="26"/>
    </row>
    <row r="133" ht="13.55" customHeight="1">
      <c r="A133" s="77">
        <v>415</v>
      </c>
      <c r="B133" t="s" s="78">
        <v>173</v>
      </c>
      <c r="C133" t="s" s="78">
        <v>63</v>
      </c>
      <c r="D133" t="s" s="79">
        <v>140</v>
      </c>
      <c r="E133" t="s" s="80">
        <v>175</v>
      </c>
      <c r="F133" s="81"/>
      <c r="G133" s="26"/>
    </row>
    <row r="134" ht="14.05" customHeight="1">
      <c r="A134" s="82">
        <v>415</v>
      </c>
      <c r="B134" t="s" s="83">
        <v>173</v>
      </c>
      <c r="C134" t="s" s="83">
        <v>65</v>
      </c>
      <c r="D134" t="s" s="84">
        <v>177</v>
      </c>
      <c r="E134" t="s" s="85">
        <v>175</v>
      </c>
      <c r="F134" s="86"/>
      <c r="G134" s="87"/>
    </row>
    <row r="135" ht="14.05" customHeight="1">
      <c r="A135" t="s" s="88">
        <v>178</v>
      </c>
      <c r="B135" s="72"/>
      <c r="C135" s="73"/>
      <c r="D135" s="73"/>
      <c r="E135" s="74"/>
      <c r="F135" s="89" cm="1">
        <f t="array" ref="F135">SUM(F136:F139)</f>
        <v>0</v>
      </c>
      <c r="G135" t="s" s="88">
        <v>43</v>
      </c>
    </row>
    <row r="136" ht="13.55" customHeight="1">
      <c r="A136" s="77">
        <v>414</v>
      </c>
      <c r="B136" t="s" s="78">
        <v>179</v>
      </c>
      <c r="C136" t="s" s="78">
        <v>60</v>
      </c>
      <c r="D136" t="s" s="79">
        <v>49</v>
      </c>
      <c r="E136" t="s" s="80">
        <v>180</v>
      </c>
      <c r="F136" s="81"/>
      <c r="G136" s="26"/>
    </row>
    <row r="137" ht="13.55" customHeight="1">
      <c r="A137" s="77">
        <v>414</v>
      </c>
      <c r="B137" t="s" s="78">
        <v>179</v>
      </c>
      <c r="C137" t="s" s="78">
        <v>45</v>
      </c>
      <c r="D137" t="s" s="79">
        <v>113</v>
      </c>
      <c r="E137" t="s" s="80">
        <v>180</v>
      </c>
      <c r="F137" s="81"/>
      <c r="G137" s="26"/>
    </row>
    <row r="138" ht="13.55" customHeight="1">
      <c r="A138" s="77">
        <v>414</v>
      </c>
      <c r="B138" t="s" s="78">
        <v>179</v>
      </c>
      <c r="C138" t="s" s="78">
        <v>63</v>
      </c>
      <c r="D138" t="s" s="79">
        <v>122</v>
      </c>
      <c r="E138" t="s" s="80">
        <v>180</v>
      </c>
      <c r="F138" s="81"/>
      <c r="G138" s="26"/>
    </row>
    <row r="139" ht="14.05" customHeight="1">
      <c r="A139" s="82">
        <v>414</v>
      </c>
      <c r="B139" t="s" s="83">
        <v>179</v>
      </c>
      <c r="C139" t="s" s="83">
        <v>65</v>
      </c>
      <c r="D139" t="s" s="84">
        <v>123</v>
      </c>
      <c r="E139" t="s" s="85">
        <v>180</v>
      </c>
      <c r="F139" s="86"/>
      <c r="G139" s="87"/>
    </row>
    <row r="140" ht="14.05" customHeight="1">
      <c r="A140" t="s" s="88">
        <v>181</v>
      </c>
      <c r="B140" s="72"/>
      <c r="C140" s="73"/>
      <c r="D140" s="73"/>
      <c r="E140" s="74"/>
      <c r="F140" s="89" cm="1">
        <f t="array" ref="F140">SUM(F141:F144)</f>
        <v>0</v>
      </c>
      <c r="G140" t="s" s="88">
        <v>43</v>
      </c>
    </row>
    <row r="141" ht="13.55" customHeight="1">
      <c r="A141" s="77">
        <v>413</v>
      </c>
      <c r="B141" t="s" s="78">
        <v>142</v>
      </c>
      <c r="C141" t="s" s="78">
        <v>60</v>
      </c>
      <c r="D141" t="s" s="79">
        <v>174</v>
      </c>
      <c r="E141" t="s" s="80">
        <v>182</v>
      </c>
      <c r="F141" s="81"/>
      <c r="G141" s="26"/>
    </row>
    <row r="142" ht="13.55" customHeight="1">
      <c r="A142" s="77">
        <v>413</v>
      </c>
      <c r="B142" t="s" s="78">
        <v>142</v>
      </c>
      <c r="C142" t="s" s="78">
        <v>45</v>
      </c>
      <c r="D142" t="s" s="79">
        <v>122</v>
      </c>
      <c r="E142" t="s" s="80">
        <v>182</v>
      </c>
      <c r="F142" s="81"/>
      <c r="G142" s="26"/>
    </row>
    <row r="143" ht="13.55" customHeight="1">
      <c r="A143" s="77">
        <v>413</v>
      </c>
      <c r="B143" t="s" s="78">
        <v>142</v>
      </c>
      <c r="C143" t="s" s="78">
        <v>63</v>
      </c>
      <c r="D143" t="s" s="79">
        <v>96</v>
      </c>
      <c r="E143" t="s" s="80">
        <v>182</v>
      </c>
      <c r="F143" s="81"/>
      <c r="G143" s="26"/>
    </row>
    <row r="144" ht="14.05" customHeight="1">
      <c r="A144" s="82">
        <v>413</v>
      </c>
      <c r="B144" t="s" s="83">
        <v>142</v>
      </c>
      <c r="C144" t="s" s="83">
        <v>65</v>
      </c>
      <c r="D144" t="s" s="84">
        <v>177</v>
      </c>
      <c r="E144" t="s" s="85">
        <v>182</v>
      </c>
      <c r="F144" s="86"/>
      <c r="G144" s="87"/>
    </row>
    <row r="145" ht="14.05" customHeight="1">
      <c r="A145" t="s" s="88">
        <v>183</v>
      </c>
      <c r="B145" s="72"/>
      <c r="C145" s="73"/>
      <c r="D145" s="73"/>
      <c r="E145" s="74"/>
      <c r="F145" s="89" cm="1">
        <f t="array" ref="F145">SUM(F146:F149)</f>
        <v>0</v>
      </c>
      <c r="G145" t="s" s="88">
        <v>43</v>
      </c>
    </row>
    <row r="146" ht="13.55" customHeight="1">
      <c r="A146" s="77">
        <v>412</v>
      </c>
      <c r="B146" t="s" s="78">
        <v>184</v>
      </c>
      <c r="C146" t="s" s="78">
        <v>60</v>
      </c>
      <c r="D146" t="s" s="79">
        <v>185</v>
      </c>
      <c r="E146" t="s" s="80">
        <v>186</v>
      </c>
      <c r="F146" s="81"/>
      <c r="G146" s="26"/>
    </row>
    <row r="147" ht="13.55" customHeight="1">
      <c r="A147" s="77">
        <v>412</v>
      </c>
      <c r="B147" t="s" s="78">
        <v>184</v>
      </c>
      <c r="C147" t="s" s="78">
        <v>45</v>
      </c>
      <c r="D147" t="s" s="79">
        <v>187</v>
      </c>
      <c r="E147" t="s" s="80">
        <v>186</v>
      </c>
      <c r="F147" s="81"/>
      <c r="G147" s="26"/>
    </row>
    <row r="148" ht="13.55" customHeight="1">
      <c r="A148" s="77">
        <v>412</v>
      </c>
      <c r="B148" t="s" s="78">
        <v>184</v>
      </c>
      <c r="C148" t="s" s="78">
        <v>63</v>
      </c>
      <c r="D148" t="s" s="79">
        <v>122</v>
      </c>
      <c r="E148" t="s" s="80">
        <v>186</v>
      </c>
      <c r="F148" s="81"/>
      <c r="G148" s="26"/>
    </row>
    <row r="149" ht="14.05" customHeight="1">
      <c r="A149" s="82">
        <v>412</v>
      </c>
      <c r="B149" t="s" s="83">
        <v>184</v>
      </c>
      <c r="C149" t="s" s="83">
        <v>65</v>
      </c>
      <c r="D149" t="s" s="84">
        <v>177</v>
      </c>
      <c r="E149" t="s" s="85">
        <v>186</v>
      </c>
      <c r="F149" s="86"/>
      <c r="G149" s="87"/>
    </row>
    <row r="150" ht="14.05" customHeight="1">
      <c r="A150" t="s" s="88">
        <v>188</v>
      </c>
      <c r="B150" s="72"/>
      <c r="C150" s="73"/>
      <c r="D150" s="73"/>
      <c r="E150" s="74"/>
      <c r="F150" s="89" cm="1">
        <f t="array" ref="F150">SUM(F151:F154)</f>
        <v>0</v>
      </c>
      <c r="G150" t="s" s="88">
        <v>43</v>
      </c>
    </row>
    <row r="151" ht="13.55" customHeight="1">
      <c r="A151" s="77">
        <v>409</v>
      </c>
      <c r="B151" t="s" s="78">
        <v>189</v>
      </c>
      <c r="C151" t="s" s="78">
        <v>60</v>
      </c>
      <c r="D151" t="s" s="79">
        <v>49</v>
      </c>
      <c r="E151" t="s" s="80">
        <v>190</v>
      </c>
      <c r="F151" s="81"/>
      <c r="G151" s="26"/>
    </row>
    <row r="152" ht="13.55" customHeight="1">
      <c r="A152" s="77">
        <v>409</v>
      </c>
      <c r="B152" t="s" s="78">
        <v>189</v>
      </c>
      <c r="C152" t="s" s="78">
        <v>45</v>
      </c>
      <c r="D152" t="s" s="79">
        <v>191</v>
      </c>
      <c r="E152" t="s" s="80">
        <v>190</v>
      </c>
      <c r="F152" s="81"/>
      <c r="G152" s="26"/>
    </row>
    <row r="153" ht="13.55" customHeight="1">
      <c r="A153" s="77">
        <v>409</v>
      </c>
      <c r="B153" t="s" s="78">
        <v>189</v>
      </c>
      <c r="C153" t="s" s="78">
        <v>63</v>
      </c>
      <c r="D153" t="s" s="79">
        <v>106</v>
      </c>
      <c r="E153" t="s" s="80">
        <v>190</v>
      </c>
      <c r="F153" s="81"/>
      <c r="G153" s="26"/>
    </row>
    <row r="154" ht="14.05" customHeight="1">
      <c r="A154" s="82">
        <v>409</v>
      </c>
      <c r="B154" t="s" s="83">
        <v>189</v>
      </c>
      <c r="C154" t="s" s="83">
        <v>65</v>
      </c>
      <c r="D154" t="s" s="84">
        <v>192</v>
      </c>
      <c r="E154" t="s" s="85">
        <v>190</v>
      </c>
      <c r="F154" s="86"/>
      <c r="G154" s="87"/>
    </row>
    <row r="155" ht="14.05" customHeight="1">
      <c r="A155" t="s" s="88">
        <v>193</v>
      </c>
      <c r="B155" s="72"/>
      <c r="C155" s="73"/>
      <c r="D155" s="73"/>
      <c r="E155" s="74"/>
      <c r="F155" s="89" cm="1">
        <f t="array" ref="F155">SUM(F156:F159)</f>
        <v>0</v>
      </c>
      <c r="G155" t="s" s="88">
        <v>43</v>
      </c>
    </row>
    <row r="156" ht="13.55" customHeight="1">
      <c r="A156" s="77">
        <v>408</v>
      </c>
      <c r="B156" t="s" s="78">
        <v>194</v>
      </c>
      <c r="C156" t="s" s="78">
        <v>60</v>
      </c>
      <c r="D156" t="s" s="79">
        <v>49</v>
      </c>
      <c r="E156" t="s" s="80">
        <v>195</v>
      </c>
      <c r="F156" s="81"/>
      <c r="G156" s="26"/>
    </row>
    <row r="157" ht="13.55" customHeight="1">
      <c r="A157" s="77">
        <v>408</v>
      </c>
      <c r="B157" t="s" s="78">
        <v>194</v>
      </c>
      <c r="C157" t="s" s="78">
        <v>45</v>
      </c>
      <c r="D157" t="s" s="79">
        <v>191</v>
      </c>
      <c r="E157" t="s" s="80">
        <v>195</v>
      </c>
      <c r="F157" s="81"/>
      <c r="G157" s="26"/>
    </row>
    <row r="158" ht="13.55" customHeight="1">
      <c r="A158" s="77">
        <v>408</v>
      </c>
      <c r="B158" t="s" s="78">
        <v>194</v>
      </c>
      <c r="C158" t="s" s="78">
        <v>63</v>
      </c>
      <c r="D158" t="s" s="79">
        <v>106</v>
      </c>
      <c r="E158" t="s" s="80">
        <v>195</v>
      </c>
      <c r="F158" s="81"/>
      <c r="G158" s="26"/>
    </row>
    <row r="159" ht="14.05" customHeight="1">
      <c r="A159" s="82">
        <v>408</v>
      </c>
      <c r="B159" t="s" s="83">
        <v>194</v>
      </c>
      <c r="C159" t="s" s="83">
        <v>65</v>
      </c>
      <c r="D159" t="s" s="84">
        <v>192</v>
      </c>
      <c r="E159" t="s" s="85">
        <v>195</v>
      </c>
      <c r="F159" s="86"/>
      <c r="G159" s="87"/>
    </row>
    <row r="160" ht="14.05" customHeight="1">
      <c r="A160" t="s" s="88">
        <v>196</v>
      </c>
      <c r="B160" s="72"/>
      <c r="C160" s="73"/>
      <c r="D160" s="73"/>
      <c r="E160" s="74"/>
      <c r="F160" s="89" cm="1">
        <f t="array" ref="F160">SUM(F161:F164)</f>
        <v>0</v>
      </c>
      <c r="G160" t="s" s="88">
        <v>43</v>
      </c>
    </row>
    <row r="161" ht="13.55" customHeight="1">
      <c r="A161" s="77">
        <v>405</v>
      </c>
      <c r="B161" t="s" s="78">
        <v>197</v>
      </c>
      <c r="C161" t="s" s="78">
        <v>60</v>
      </c>
      <c r="D161" t="s" s="79">
        <v>146</v>
      </c>
      <c r="E161" t="s" s="80">
        <v>198</v>
      </c>
      <c r="F161" s="81"/>
      <c r="G161" s="26"/>
    </row>
    <row r="162" ht="13.55" customHeight="1">
      <c r="A162" s="77">
        <v>405</v>
      </c>
      <c r="B162" t="s" s="78">
        <v>197</v>
      </c>
      <c r="C162" t="s" s="78">
        <v>45</v>
      </c>
      <c r="D162" t="s" s="79">
        <v>199</v>
      </c>
      <c r="E162" t="s" s="80">
        <v>198</v>
      </c>
      <c r="F162" s="81"/>
      <c r="G162" s="26"/>
    </row>
    <row r="163" ht="13.55" customHeight="1">
      <c r="A163" s="77">
        <v>405</v>
      </c>
      <c r="B163" t="s" s="78">
        <v>197</v>
      </c>
      <c r="C163" t="s" s="78">
        <v>63</v>
      </c>
      <c r="D163" t="s" s="79">
        <v>200</v>
      </c>
      <c r="E163" t="s" s="80">
        <v>198</v>
      </c>
      <c r="F163" s="81"/>
      <c r="G163" s="26"/>
    </row>
    <row r="164" ht="14.05" customHeight="1">
      <c r="A164" s="82">
        <v>405</v>
      </c>
      <c r="B164" t="s" s="83">
        <v>197</v>
      </c>
      <c r="C164" t="s" s="83">
        <v>65</v>
      </c>
      <c r="D164" t="s" s="84">
        <v>201</v>
      </c>
      <c r="E164" t="s" s="85">
        <v>198</v>
      </c>
      <c r="F164" s="86"/>
      <c r="G164" s="87"/>
    </row>
    <row r="165" ht="14.05" customHeight="1">
      <c r="A165" t="s" s="88">
        <v>202</v>
      </c>
      <c r="B165" s="72"/>
      <c r="C165" s="73"/>
      <c r="D165" s="73"/>
      <c r="E165" s="74"/>
      <c r="F165" s="89" cm="1">
        <f t="array" ref="F165">SUM(F166:F169)</f>
        <v>0</v>
      </c>
      <c r="G165" t="s" s="88">
        <v>43</v>
      </c>
    </row>
    <row r="166" ht="13.55" customHeight="1">
      <c r="A166" s="77">
        <v>394</v>
      </c>
      <c r="B166" t="s" s="78">
        <v>203</v>
      </c>
      <c r="C166" t="s" s="78">
        <v>60</v>
      </c>
      <c r="D166" t="s" s="79">
        <v>204</v>
      </c>
      <c r="E166" t="s" s="80">
        <v>205</v>
      </c>
      <c r="F166" s="81"/>
      <c r="G166" s="26"/>
    </row>
    <row r="167" ht="13.55" customHeight="1">
      <c r="A167" s="77">
        <v>394</v>
      </c>
      <c r="B167" t="s" s="78">
        <v>203</v>
      </c>
      <c r="C167" t="s" s="78">
        <v>45</v>
      </c>
      <c r="D167" t="s" s="79">
        <v>138</v>
      </c>
      <c r="E167" t="s" s="80">
        <v>205</v>
      </c>
      <c r="F167" s="81"/>
      <c r="G167" s="26"/>
    </row>
    <row r="168" ht="13.55" customHeight="1">
      <c r="A168" s="77">
        <v>394</v>
      </c>
      <c r="B168" t="s" s="78">
        <v>203</v>
      </c>
      <c r="C168" t="s" s="78">
        <v>63</v>
      </c>
      <c r="D168" t="s" s="79">
        <v>123</v>
      </c>
      <c r="E168" t="s" s="80">
        <v>205</v>
      </c>
      <c r="F168" s="81"/>
      <c r="G168" s="26"/>
    </row>
    <row r="169" ht="14.05" customHeight="1">
      <c r="A169" s="82">
        <v>394</v>
      </c>
      <c r="B169" t="s" s="83">
        <v>203</v>
      </c>
      <c r="C169" t="s" s="83">
        <v>65</v>
      </c>
      <c r="D169" t="s" s="84">
        <v>206</v>
      </c>
      <c r="E169" t="s" s="85">
        <v>205</v>
      </c>
      <c r="F169" s="86"/>
      <c r="G169" s="87"/>
    </row>
    <row r="170" ht="14.05" customHeight="1">
      <c r="A170" t="s" s="88">
        <v>207</v>
      </c>
      <c r="B170" s="72"/>
      <c r="C170" s="73"/>
      <c r="D170" s="73"/>
      <c r="E170" s="74"/>
      <c r="F170" s="89" cm="1">
        <f t="array" ref="F170">SUM(F171:F174)</f>
        <v>0</v>
      </c>
      <c r="G170" t="s" s="88">
        <v>43</v>
      </c>
    </row>
    <row r="171" ht="13.55" customHeight="1">
      <c r="A171" s="77">
        <v>391</v>
      </c>
      <c r="B171" t="s" s="78">
        <v>173</v>
      </c>
      <c r="C171" t="s" s="78">
        <v>60</v>
      </c>
      <c r="D171" t="s" s="79">
        <v>208</v>
      </c>
      <c r="E171" t="s" s="80">
        <v>209</v>
      </c>
      <c r="F171" s="81"/>
      <c r="G171" s="26"/>
    </row>
    <row r="172" ht="13.55" customHeight="1">
      <c r="A172" s="77">
        <v>391</v>
      </c>
      <c r="B172" t="s" s="78">
        <v>173</v>
      </c>
      <c r="C172" t="s" s="78">
        <v>45</v>
      </c>
      <c r="D172" t="s" s="79">
        <v>210</v>
      </c>
      <c r="E172" t="s" s="80">
        <v>209</v>
      </c>
      <c r="F172" s="81"/>
      <c r="G172" s="26"/>
    </row>
    <row r="173" ht="13.55" customHeight="1">
      <c r="A173" s="77">
        <v>391</v>
      </c>
      <c r="B173" t="s" s="78">
        <v>173</v>
      </c>
      <c r="C173" t="s" s="78">
        <v>63</v>
      </c>
      <c r="D173" t="s" s="79">
        <v>211</v>
      </c>
      <c r="E173" t="s" s="80">
        <v>209</v>
      </c>
      <c r="F173" s="81"/>
      <c r="G173" s="26"/>
    </row>
    <row r="174" ht="14.05" customHeight="1">
      <c r="A174" s="82">
        <v>391</v>
      </c>
      <c r="B174" t="s" s="83">
        <v>173</v>
      </c>
      <c r="C174" t="s" s="83">
        <v>65</v>
      </c>
      <c r="D174" t="s" s="84">
        <v>212</v>
      </c>
      <c r="E174" t="s" s="85">
        <v>209</v>
      </c>
      <c r="F174" s="86"/>
      <c r="G174" s="87"/>
    </row>
    <row r="175" ht="14.05" customHeight="1">
      <c r="A175" t="s" s="88">
        <v>213</v>
      </c>
      <c r="B175" s="72"/>
      <c r="C175" s="73"/>
      <c r="D175" s="73"/>
      <c r="E175" s="74"/>
      <c r="F175" s="89" cm="1">
        <f t="array" ref="F175">SUM(F176:F179)</f>
        <v>0</v>
      </c>
      <c r="G175" t="s" s="88">
        <v>43</v>
      </c>
    </row>
    <row r="176" ht="13.55" customHeight="1">
      <c r="A176" s="77">
        <v>390</v>
      </c>
      <c r="B176" t="s" s="78">
        <v>142</v>
      </c>
      <c r="C176" t="s" s="78">
        <v>60</v>
      </c>
      <c r="D176" t="s" s="79">
        <v>214</v>
      </c>
      <c r="E176" t="s" s="80">
        <v>215</v>
      </c>
      <c r="F176" s="81"/>
      <c r="G176" s="26"/>
    </row>
    <row r="177" ht="13.55" customHeight="1">
      <c r="A177" s="77">
        <v>390</v>
      </c>
      <c r="B177" t="s" s="78">
        <v>142</v>
      </c>
      <c r="C177" t="s" s="78">
        <v>45</v>
      </c>
      <c r="D177" t="s" s="79">
        <v>191</v>
      </c>
      <c r="E177" t="s" s="80">
        <v>215</v>
      </c>
      <c r="F177" s="81"/>
      <c r="G177" s="26"/>
    </row>
    <row r="178" ht="13.55" customHeight="1">
      <c r="A178" s="77">
        <v>390</v>
      </c>
      <c r="B178" t="s" s="78">
        <v>142</v>
      </c>
      <c r="C178" t="s" s="78">
        <v>63</v>
      </c>
      <c r="D178" t="s" s="79">
        <v>216</v>
      </c>
      <c r="E178" t="s" s="80">
        <v>215</v>
      </c>
      <c r="F178" s="81"/>
      <c r="G178" s="26"/>
    </row>
    <row r="179" ht="14.05" customHeight="1">
      <c r="A179" s="82">
        <v>390</v>
      </c>
      <c r="B179" t="s" s="83">
        <v>142</v>
      </c>
      <c r="C179" t="s" s="83">
        <v>65</v>
      </c>
      <c r="D179" t="s" s="84">
        <v>177</v>
      </c>
      <c r="E179" t="s" s="85">
        <v>215</v>
      </c>
      <c r="F179" s="86"/>
      <c r="G179" s="87"/>
    </row>
    <row r="180" ht="14.05" customHeight="1">
      <c r="A180" t="s" s="88">
        <v>217</v>
      </c>
      <c r="B180" s="72"/>
      <c r="C180" s="73"/>
      <c r="D180" s="73"/>
      <c r="E180" s="74"/>
      <c r="F180" s="89" cm="1">
        <f t="array" ref="F180">SUM(F181:F184)</f>
        <v>0</v>
      </c>
      <c r="G180" t="s" s="88">
        <v>43</v>
      </c>
    </row>
    <row r="181" ht="13.55" customHeight="1">
      <c r="A181" s="77">
        <v>389</v>
      </c>
      <c r="B181" t="s" s="78">
        <v>218</v>
      </c>
      <c r="C181" t="s" s="78">
        <v>60</v>
      </c>
      <c r="D181" t="s" s="79">
        <v>49</v>
      </c>
      <c r="E181" t="s" s="80">
        <v>219</v>
      </c>
      <c r="F181" s="81"/>
      <c r="G181" s="26"/>
    </row>
    <row r="182" ht="13.55" customHeight="1">
      <c r="A182" s="77">
        <v>389</v>
      </c>
      <c r="B182" t="s" s="78">
        <v>218</v>
      </c>
      <c r="C182" t="s" s="78">
        <v>45</v>
      </c>
      <c r="D182" t="s" s="79">
        <v>191</v>
      </c>
      <c r="E182" t="s" s="80">
        <v>219</v>
      </c>
      <c r="F182" s="81"/>
      <c r="G182" s="26"/>
    </row>
    <row r="183" ht="13.55" customHeight="1">
      <c r="A183" s="77">
        <v>389</v>
      </c>
      <c r="B183" t="s" s="78">
        <v>218</v>
      </c>
      <c r="C183" t="s" s="78">
        <v>63</v>
      </c>
      <c r="D183" t="s" s="79">
        <v>133</v>
      </c>
      <c r="E183" t="s" s="80">
        <v>219</v>
      </c>
      <c r="F183" s="81"/>
      <c r="G183" s="26"/>
    </row>
    <row r="184" ht="14.05" customHeight="1">
      <c r="A184" s="82">
        <v>389</v>
      </c>
      <c r="B184" t="s" s="83">
        <v>218</v>
      </c>
      <c r="C184" t="s" s="83">
        <v>65</v>
      </c>
      <c r="D184" t="s" s="84">
        <v>192</v>
      </c>
      <c r="E184" t="s" s="85">
        <v>219</v>
      </c>
      <c r="F184" s="86"/>
      <c r="G184" s="87"/>
    </row>
    <row r="185" ht="14.05" customHeight="1">
      <c r="A185" t="s" s="88">
        <v>220</v>
      </c>
      <c r="B185" s="72"/>
      <c r="C185" s="73"/>
      <c r="D185" s="73"/>
      <c r="E185" s="74"/>
      <c r="F185" s="89" cm="1">
        <f t="array" ref="F185">SUM(F186:F190)</f>
        <v>0</v>
      </c>
      <c r="G185" t="s" s="88">
        <v>43</v>
      </c>
    </row>
    <row r="186" ht="13.55" customHeight="1">
      <c r="A186" s="77">
        <v>376</v>
      </c>
      <c r="B186" t="s" s="78">
        <v>221</v>
      </c>
      <c r="C186" t="s" s="78">
        <v>60</v>
      </c>
      <c r="D186" t="s" s="79">
        <v>49</v>
      </c>
      <c r="E186" t="s" s="80">
        <v>222</v>
      </c>
      <c r="F186" s="81"/>
      <c r="G186" s="26"/>
    </row>
    <row r="187" ht="13.55" customHeight="1">
      <c r="A187" s="77">
        <v>376</v>
      </c>
      <c r="B187" t="s" s="78">
        <v>221</v>
      </c>
      <c r="C187" t="s" s="78">
        <v>45</v>
      </c>
      <c r="D187" t="s" s="79">
        <v>138</v>
      </c>
      <c r="E187" t="s" s="80">
        <v>222</v>
      </c>
      <c r="F187" s="81"/>
      <c r="G187" s="26"/>
    </row>
    <row r="188" ht="13.55" customHeight="1">
      <c r="A188" s="77">
        <v>376</v>
      </c>
      <c r="B188" t="s" s="78">
        <v>221</v>
      </c>
      <c r="C188" t="s" s="78">
        <v>63</v>
      </c>
      <c r="D188" t="s" s="79">
        <v>223</v>
      </c>
      <c r="E188" t="s" s="80">
        <v>222</v>
      </c>
      <c r="F188" s="81"/>
      <c r="G188" s="26"/>
    </row>
    <row r="189" ht="13.55" customHeight="1">
      <c r="A189" s="77">
        <v>376</v>
      </c>
      <c r="B189" t="s" s="78">
        <v>221</v>
      </c>
      <c r="C189" t="s" s="78">
        <v>65</v>
      </c>
      <c r="D189" t="s" s="79">
        <v>224</v>
      </c>
      <c r="E189" t="s" s="80">
        <v>222</v>
      </c>
      <c r="F189" s="81"/>
      <c r="G189" s="26"/>
    </row>
    <row r="190" ht="14.05" customHeight="1">
      <c r="A190" s="82">
        <v>376</v>
      </c>
      <c r="B190" t="s" s="83">
        <v>221</v>
      </c>
      <c r="C190" t="s" s="83">
        <v>48</v>
      </c>
      <c r="D190" t="s" s="84">
        <v>123</v>
      </c>
      <c r="E190" t="s" s="85">
        <v>222</v>
      </c>
      <c r="F190" s="86"/>
      <c r="G190" s="87"/>
    </row>
    <row r="191" ht="14.05" customHeight="1">
      <c r="A191" t="s" s="88">
        <v>225</v>
      </c>
      <c r="B191" s="72"/>
      <c r="C191" s="73"/>
      <c r="D191" s="73"/>
      <c r="E191" s="74"/>
      <c r="F191" s="89" cm="1">
        <f t="array" ref="F191">SUM(F192:F197)</f>
        <v>0</v>
      </c>
      <c r="G191" t="s" s="88">
        <v>43</v>
      </c>
    </row>
    <row r="192" ht="13.55" customHeight="1">
      <c r="A192" s="77">
        <v>374</v>
      </c>
      <c r="B192" t="s" s="78">
        <v>179</v>
      </c>
      <c r="C192" t="s" s="78">
        <v>60</v>
      </c>
      <c r="D192" t="s" s="79">
        <v>49</v>
      </c>
      <c r="E192" t="s" s="80">
        <v>226</v>
      </c>
      <c r="F192" s="81"/>
      <c r="G192" s="26"/>
    </row>
    <row r="193" ht="13.55" customHeight="1">
      <c r="A193" s="77">
        <v>374</v>
      </c>
      <c r="B193" t="s" s="78">
        <v>179</v>
      </c>
      <c r="C193" t="s" s="78">
        <v>45</v>
      </c>
      <c r="D193" t="s" s="79">
        <v>138</v>
      </c>
      <c r="E193" t="s" s="80">
        <v>226</v>
      </c>
      <c r="F193" s="81"/>
      <c r="G193" s="26"/>
    </row>
    <row r="194" ht="13.55" customHeight="1">
      <c r="A194" s="77">
        <v>374</v>
      </c>
      <c r="B194" t="s" s="78">
        <v>179</v>
      </c>
      <c r="C194" t="s" s="78">
        <v>63</v>
      </c>
      <c r="D194" t="s" s="79">
        <v>223</v>
      </c>
      <c r="E194" t="s" s="80">
        <v>226</v>
      </c>
      <c r="F194" s="81"/>
      <c r="G194" s="26"/>
    </row>
    <row r="195" ht="13.55" customHeight="1">
      <c r="A195" s="77">
        <v>374</v>
      </c>
      <c r="B195" t="s" s="78">
        <v>179</v>
      </c>
      <c r="C195" t="s" s="78">
        <v>65</v>
      </c>
      <c r="D195" t="s" s="79">
        <v>227</v>
      </c>
      <c r="E195" t="s" s="80">
        <v>226</v>
      </c>
      <c r="F195" s="81"/>
      <c r="G195" s="26"/>
    </row>
    <row r="196" ht="13.55" customHeight="1">
      <c r="A196" s="77">
        <v>374</v>
      </c>
      <c r="B196" t="s" s="78">
        <v>179</v>
      </c>
      <c r="C196" t="s" s="78">
        <v>48</v>
      </c>
      <c r="D196" t="s" s="79">
        <v>228</v>
      </c>
      <c r="E196" t="s" s="80">
        <v>226</v>
      </c>
      <c r="F196" s="81"/>
      <c r="G196" s="26"/>
    </row>
    <row r="197" ht="14.05" customHeight="1">
      <c r="A197" s="82">
        <v>374</v>
      </c>
      <c r="B197" t="s" s="83">
        <v>179</v>
      </c>
      <c r="C197" t="s" s="83">
        <v>229</v>
      </c>
      <c r="D197" t="s" s="84">
        <v>70</v>
      </c>
      <c r="E197" t="s" s="85">
        <v>226</v>
      </c>
      <c r="F197" s="86"/>
      <c r="G197" s="87"/>
    </row>
    <row r="198" ht="14.05" customHeight="1">
      <c r="A198" t="s" s="88">
        <v>230</v>
      </c>
      <c r="B198" s="72"/>
      <c r="C198" s="73"/>
      <c r="D198" s="73"/>
      <c r="E198" s="74"/>
      <c r="F198" s="89" cm="1">
        <f t="array" ref="F198">SUM(F199:F205)</f>
        <v>0</v>
      </c>
      <c r="G198" t="s" s="88">
        <v>43</v>
      </c>
    </row>
    <row r="199" ht="13.55" customHeight="1">
      <c r="A199" s="77">
        <v>372</v>
      </c>
      <c r="B199" t="s" s="78">
        <v>72</v>
      </c>
      <c r="C199" t="s" s="78">
        <v>60</v>
      </c>
      <c r="D199" t="s" s="79">
        <v>231</v>
      </c>
      <c r="E199" t="s" s="80">
        <v>232</v>
      </c>
      <c r="F199" s="81"/>
      <c r="G199" s="26"/>
    </row>
    <row r="200" ht="13.55" customHeight="1">
      <c r="A200" s="77">
        <v>372</v>
      </c>
      <c r="B200" t="s" s="78">
        <v>72</v>
      </c>
      <c r="C200" t="s" s="78">
        <v>45</v>
      </c>
      <c r="D200" t="s" s="79">
        <v>138</v>
      </c>
      <c r="E200" t="s" s="80">
        <v>232</v>
      </c>
      <c r="F200" s="81"/>
      <c r="G200" s="26"/>
    </row>
    <row r="201" ht="13.55" customHeight="1">
      <c r="A201" s="77">
        <v>372</v>
      </c>
      <c r="B201" t="s" s="78">
        <v>72</v>
      </c>
      <c r="C201" t="s" s="78">
        <v>63</v>
      </c>
      <c r="D201" t="s" s="79">
        <v>223</v>
      </c>
      <c r="E201" t="s" s="80">
        <v>232</v>
      </c>
      <c r="F201" s="81"/>
      <c r="G201" s="26"/>
    </row>
    <row r="202" ht="13.55" customHeight="1">
      <c r="A202" s="77">
        <v>372</v>
      </c>
      <c r="B202" t="s" s="78">
        <v>72</v>
      </c>
      <c r="C202" t="s" s="78">
        <v>65</v>
      </c>
      <c r="D202" t="s" s="79">
        <v>227</v>
      </c>
      <c r="E202" t="s" s="80">
        <v>232</v>
      </c>
      <c r="F202" s="81"/>
      <c r="G202" s="26"/>
    </row>
    <row r="203" ht="13.55" customHeight="1">
      <c r="A203" s="77">
        <v>372</v>
      </c>
      <c r="B203" t="s" s="78">
        <v>72</v>
      </c>
      <c r="C203" t="s" s="78">
        <v>48</v>
      </c>
      <c r="D203" t="s" s="79">
        <v>123</v>
      </c>
      <c r="E203" t="s" s="80">
        <v>232</v>
      </c>
      <c r="F203" s="81"/>
      <c r="G203" s="26"/>
    </row>
    <row r="204" ht="13.55" customHeight="1">
      <c r="A204" s="77">
        <v>372</v>
      </c>
      <c r="B204" t="s" s="78">
        <v>72</v>
      </c>
      <c r="C204" t="s" s="78">
        <v>229</v>
      </c>
      <c r="D204" t="s" s="79">
        <v>233</v>
      </c>
      <c r="E204" t="s" s="80">
        <v>232</v>
      </c>
      <c r="F204" s="81"/>
      <c r="G204" s="26"/>
    </row>
    <row r="205" ht="14.05" customHeight="1">
      <c r="A205" s="82">
        <v>372</v>
      </c>
      <c r="B205" t="s" s="83">
        <v>72</v>
      </c>
      <c r="C205" t="s" s="83">
        <v>234</v>
      </c>
      <c r="D205" t="s" s="84">
        <v>122</v>
      </c>
      <c r="E205" t="s" s="85">
        <v>232</v>
      </c>
      <c r="F205" s="86"/>
      <c r="G205" s="87"/>
    </row>
    <row r="206" ht="14.05" customHeight="1">
      <c r="A206" t="s" s="88">
        <v>235</v>
      </c>
      <c r="B206" s="72"/>
      <c r="C206" s="73"/>
      <c r="D206" s="73"/>
      <c r="E206" s="74"/>
      <c r="F206" s="89" cm="1">
        <f t="array" ref="F206">SUM(F207:F210)</f>
        <v>0</v>
      </c>
      <c r="G206" t="s" s="88">
        <v>43</v>
      </c>
    </row>
    <row r="207" ht="13.55" customHeight="1">
      <c r="A207" s="77">
        <v>369</v>
      </c>
      <c r="B207" t="s" s="78">
        <v>98</v>
      </c>
      <c r="C207" t="s" s="78">
        <v>60</v>
      </c>
      <c r="D207" t="s" s="79">
        <v>49</v>
      </c>
      <c r="E207" t="s" s="80">
        <v>236</v>
      </c>
      <c r="F207" s="81"/>
      <c r="G207" s="26"/>
    </row>
    <row r="208" ht="13.55" customHeight="1">
      <c r="A208" s="77">
        <v>369</v>
      </c>
      <c r="B208" t="s" s="78">
        <v>98</v>
      </c>
      <c r="C208" t="s" s="78">
        <v>45</v>
      </c>
      <c r="D208" t="s" s="79">
        <v>138</v>
      </c>
      <c r="E208" t="s" s="80">
        <v>236</v>
      </c>
      <c r="F208" s="81"/>
      <c r="G208" s="26"/>
    </row>
    <row r="209" ht="13.55" customHeight="1">
      <c r="A209" s="77">
        <v>369</v>
      </c>
      <c r="B209" t="s" s="78">
        <v>98</v>
      </c>
      <c r="C209" t="s" s="78">
        <v>63</v>
      </c>
      <c r="D209" t="s" s="79">
        <v>237</v>
      </c>
      <c r="E209" t="s" s="80">
        <v>236</v>
      </c>
      <c r="F209" s="81"/>
      <c r="G209" s="26"/>
    </row>
    <row r="210" ht="14.05" customHeight="1">
      <c r="A210" s="82">
        <v>369</v>
      </c>
      <c r="B210" t="s" s="83">
        <v>98</v>
      </c>
      <c r="C210" t="s" s="83">
        <v>65</v>
      </c>
      <c r="D210" t="s" s="84">
        <v>227</v>
      </c>
      <c r="E210" t="s" s="85">
        <v>236</v>
      </c>
      <c r="F210" s="86"/>
      <c r="G210" s="87"/>
    </row>
    <row r="211" ht="14.05" customHeight="1">
      <c r="A211" t="s" s="88">
        <v>238</v>
      </c>
      <c r="B211" s="72"/>
      <c r="C211" s="73"/>
      <c r="D211" s="73"/>
      <c r="E211" s="74"/>
      <c r="F211" s="89" cm="1">
        <f t="array" ref="F211">SUM(F212:F216)</f>
        <v>0</v>
      </c>
      <c r="G211" t="s" s="88">
        <v>43</v>
      </c>
    </row>
    <row r="212" ht="13.55" customHeight="1">
      <c r="A212" s="77">
        <v>368</v>
      </c>
      <c r="B212" t="s" s="78">
        <v>239</v>
      </c>
      <c r="C212" t="s" s="78">
        <v>60</v>
      </c>
      <c r="D212" t="s" s="79">
        <v>49</v>
      </c>
      <c r="E212" t="s" s="80">
        <v>240</v>
      </c>
      <c r="F212" s="81"/>
      <c r="G212" s="26"/>
    </row>
    <row r="213" ht="13.55" customHeight="1">
      <c r="A213" s="77">
        <v>368</v>
      </c>
      <c r="B213" t="s" s="78">
        <v>239</v>
      </c>
      <c r="C213" t="s" s="78">
        <v>45</v>
      </c>
      <c r="D213" t="s" s="79">
        <v>138</v>
      </c>
      <c r="E213" t="s" s="80">
        <v>240</v>
      </c>
      <c r="F213" s="81"/>
      <c r="G213" s="26"/>
    </row>
    <row r="214" ht="13.55" customHeight="1">
      <c r="A214" s="77">
        <v>368</v>
      </c>
      <c r="B214" t="s" s="78">
        <v>239</v>
      </c>
      <c r="C214" t="s" s="78">
        <v>63</v>
      </c>
      <c r="D214" t="s" s="79">
        <v>241</v>
      </c>
      <c r="E214" t="s" s="80">
        <v>240</v>
      </c>
      <c r="F214" s="81"/>
      <c r="G214" s="26"/>
    </row>
    <row r="215" ht="13.55" customHeight="1">
      <c r="A215" s="77">
        <v>368</v>
      </c>
      <c r="B215" t="s" s="78">
        <v>239</v>
      </c>
      <c r="C215" t="s" s="78">
        <v>65</v>
      </c>
      <c r="D215" t="s" s="79">
        <v>242</v>
      </c>
      <c r="E215" t="s" s="80">
        <v>240</v>
      </c>
      <c r="F215" s="81"/>
      <c r="G215" s="26"/>
    </row>
    <row r="216" ht="14.05" customHeight="1">
      <c r="A216" s="82">
        <v>368</v>
      </c>
      <c r="B216" t="s" s="83">
        <v>239</v>
      </c>
      <c r="C216" t="s" s="83">
        <v>48</v>
      </c>
      <c r="D216" t="s" s="84">
        <v>123</v>
      </c>
      <c r="E216" t="s" s="85">
        <v>240</v>
      </c>
      <c r="F216" s="86"/>
      <c r="G216" s="87"/>
    </row>
    <row r="217" ht="14.05" customHeight="1">
      <c r="A217" t="s" s="88">
        <v>243</v>
      </c>
      <c r="B217" s="72"/>
      <c r="C217" s="73"/>
      <c r="D217" s="73"/>
      <c r="E217" s="74"/>
      <c r="F217" s="89" cm="1">
        <f t="array" ref="F217">SUM(F218:F221)</f>
        <v>0</v>
      </c>
      <c r="G217" t="s" s="88">
        <v>43</v>
      </c>
    </row>
    <row r="218" ht="13.55" customHeight="1">
      <c r="A218" s="77">
        <v>365</v>
      </c>
      <c r="B218" t="s" s="78">
        <v>173</v>
      </c>
      <c r="C218" t="s" s="78">
        <v>60</v>
      </c>
      <c r="D218" t="s" s="79">
        <v>231</v>
      </c>
      <c r="E218" t="s" s="80">
        <v>244</v>
      </c>
      <c r="F218" s="81"/>
      <c r="G218" s="26"/>
    </row>
    <row r="219" ht="13.55" customHeight="1">
      <c r="A219" s="77">
        <v>365</v>
      </c>
      <c r="B219" t="s" s="78">
        <v>173</v>
      </c>
      <c r="C219" t="s" s="78">
        <v>45</v>
      </c>
      <c r="D219" t="s" s="79">
        <v>138</v>
      </c>
      <c r="E219" t="s" s="80">
        <v>244</v>
      </c>
      <c r="F219" s="81"/>
      <c r="G219" s="26"/>
    </row>
    <row r="220" ht="13.55" customHeight="1">
      <c r="A220" s="77">
        <v>365</v>
      </c>
      <c r="B220" t="s" s="78">
        <v>173</v>
      </c>
      <c r="C220" t="s" s="78">
        <v>63</v>
      </c>
      <c r="D220" t="s" s="79">
        <v>245</v>
      </c>
      <c r="E220" t="s" s="80">
        <v>244</v>
      </c>
      <c r="F220" s="81"/>
      <c r="G220" s="26"/>
    </row>
    <row r="221" ht="14.05" customHeight="1">
      <c r="A221" s="82">
        <v>365</v>
      </c>
      <c r="B221" t="s" s="83">
        <v>173</v>
      </c>
      <c r="C221" t="s" s="83">
        <v>65</v>
      </c>
      <c r="D221" t="s" s="84">
        <v>246</v>
      </c>
      <c r="E221" t="s" s="85">
        <v>244</v>
      </c>
      <c r="F221" s="86"/>
      <c r="G221" s="87"/>
    </row>
    <row r="222" ht="14.05" customHeight="1">
      <c r="A222" t="s" s="88">
        <v>247</v>
      </c>
      <c r="B222" s="72"/>
      <c r="C222" s="73"/>
      <c r="D222" s="73"/>
      <c r="E222" s="74"/>
      <c r="F222" s="89" cm="1">
        <f t="array" ref="F222">SUM(F223:F225)</f>
        <v>0</v>
      </c>
      <c r="G222" t="s" s="88">
        <v>43</v>
      </c>
    </row>
    <row r="223" ht="13.55" customHeight="1">
      <c r="A223" s="77">
        <v>352</v>
      </c>
      <c r="B223" t="s" s="78">
        <v>248</v>
      </c>
      <c r="C223" t="s" s="78">
        <v>65</v>
      </c>
      <c r="D223" t="s" s="79">
        <v>138</v>
      </c>
      <c r="E223" t="s" s="80">
        <v>249</v>
      </c>
      <c r="F223" s="81"/>
      <c r="G223" s="26"/>
    </row>
    <row r="224" ht="13.55" customHeight="1">
      <c r="A224" s="77">
        <v>352</v>
      </c>
      <c r="B224" t="s" s="78">
        <v>248</v>
      </c>
      <c r="C224" t="s" s="78">
        <v>48</v>
      </c>
      <c r="D224" t="s" s="79">
        <v>123</v>
      </c>
      <c r="E224" t="s" s="80">
        <v>249</v>
      </c>
      <c r="F224" s="81"/>
      <c r="G224" s="26"/>
    </row>
    <row r="225" ht="14.05" customHeight="1">
      <c r="A225" s="82">
        <v>352</v>
      </c>
      <c r="B225" t="s" s="83">
        <v>248</v>
      </c>
      <c r="C225" t="s" s="83">
        <v>229</v>
      </c>
      <c r="D225" t="s" s="84">
        <v>237</v>
      </c>
      <c r="E225" t="s" s="85">
        <v>249</v>
      </c>
      <c r="F225" s="86"/>
      <c r="G225" s="87"/>
    </row>
    <row r="226" ht="14.05" customHeight="1">
      <c r="A226" t="s" s="88">
        <v>250</v>
      </c>
      <c r="B226" s="72"/>
      <c r="C226" s="73"/>
      <c r="D226" s="73"/>
      <c r="E226" s="74"/>
      <c r="F226" s="89" cm="1">
        <f t="array" ref="F226">SUM(F227:F230)</f>
        <v>0</v>
      </c>
      <c r="G226" t="s" s="88">
        <v>43</v>
      </c>
    </row>
    <row r="227" ht="13.55" customHeight="1">
      <c r="A227" s="77">
        <v>320</v>
      </c>
      <c r="B227" t="s" s="78">
        <v>184</v>
      </c>
      <c r="C227" t="s" s="78">
        <v>60</v>
      </c>
      <c r="D227" t="s" s="79">
        <v>251</v>
      </c>
      <c r="E227" t="s" s="80">
        <v>252</v>
      </c>
      <c r="F227" s="81"/>
      <c r="G227" s="26"/>
    </row>
    <row r="228" ht="13.55" customHeight="1">
      <c r="A228" s="77">
        <v>320</v>
      </c>
      <c r="B228" t="s" s="78">
        <v>184</v>
      </c>
      <c r="C228" t="s" s="78">
        <v>45</v>
      </c>
      <c r="D228" t="s" s="79">
        <v>245</v>
      </c>
      <c r="E228" t="s" s="80">
        <v>252</v>
      </c>
      <c r="F228" s="81"/>
      <c r="G228" s="26"/>
    </row>
    <row r="229" ht="13.55" customHeight="1">
      <c r="A229" s="77">
        <v>320</v>
      </c>
      <c r="B229" t="s" s="78">
        <v>184</v>
      </c>
      <c r="C229" t="s" s="78">
        <v>63</v>
      </c>
      <c r="D229" t="s" s="79">
        <v>253</v>
      </c>
      <c r="E229" t="s" s="80">
        <v>252</v>
      </c>
      <c r="F229" s="81"/>
      <c r="G229" s="26"/>
    </row>
    <row r="230" ht="14.05" customHeight="1">
      <c r="A230" s="82">
        <v>320</v>
      </c>
      <c r="B230" t="s" s="83">
        <v>184</v>
      </c>
      <c r="C230" t="s" s="83">
        <v>65</v>
      </c>
      <c r="D230" t="s" s="84">
        <v>254</v>
      </c>
      <c r="E230" t="s" s="85">
        <v>252</v>
      </c>
      <c r="F230" s="86"/>
      <c r="G230" s="87"/>
    </row>
    <row r="231" ht="14.05" customHeight="1">
      <c r="A231" t="s" s="88">
        <v>255</v>
      </c>
      <c r="B231" s="72"/>
      <c r="C231" s="73"/>
      <c r="D231" s="73"/>
      <c r="E231" s="74"/>
      <c r="F231" s="89" cm="1">
        <f t="array" ref="F231">SUM(F232:F235)</f>
        <v>0</v>
      </c>
      <c r="G231" t="s" s="88">
        <v>43</v>
      </c>
    </row>
    <row r="232" ht="13.55" customHeight="1">
      <c r="A232" s="77">
        <v>309</v>
      </c>
      <c r="B232" t="s" s="78">
        <v>162</v>
      </c>
      <c r="C232" t="s" s="78">
        <v>60</v>
      </c>
      <c r="D232" t="s" s="79">
        <v>256</v>
      </c>
      <c r="E232" t="s" s="80">
        <v>257</v>
      </c>
      <c r="F232" s="81"/>
      <c r="G232" s="26"/>
    </row>
    <row r="233" ht="13.55" customHeight="1">
      <c r="A233" s="77">
        <v>309</v>
      </c>
      <c r="B233" t="s" s="78">
        <v>162</v>
      </c>
      <c r="C233" t="s" s="78">
        <v>45</v>
      </c>
      <c r="D233" t="s" s="79">
        <v>108</v>
      </c>
      <c r="E233" t="s" s="80">
        <v>257</v>
      </c>
      <c r="F233" s="81"/>
      <c r="G233" s="26"/>
    </row>
    <row r="234" ht="13.55" customHeight="1">
      <c r="A234" s="77">
        <v>309</v>
      </c>
      <c r="B234" t="s" s="78">
        <v>162</v>
      </c>
      <c r="C234" t="s" s="78">
        <v>63</v>
      </c>
      <c r="D234" t="s" s="79">
        <v>258</v>
      </c>
      <c r="E234" t="s" s="80">
        <v>257</v>
      </c>
      <c r="F234" s="81"/>
      <c r="G234" s="26"/>
    </row>
    <row r="235" ht="14.05" customHeight="1">
      <c r="A235" s="82">
        <v>309</v>
      </c>
      <c r="B235" t="s" s="83">
        <v>162</v>
      </c>
      <c r="C235" t="s" s="83">
        <v>65</v>
      </c>
      <c r="D235" t="s" s="84">
        <v>49</v>
      </c>
      <c r="E235" t="s" s="85">
        <v>257</v>
      </c>
      <c r="F235" s="86"/>
      <c r="G235" s="87"/>
    </row>
    <row r="236" ht="14.05" customHeight="1">
      <c r="A236" t="s" s="88">
        <v>259</v>
      </c>
      <c r="B236" s="72"/>
      <c r="C236" s="73"/>
      <c r="D236" s="73"/>
      <c r="E236" s="74"/>
      <c r="F236" s="89" cm="1">
        <f t="array" ref="F236">SUM(F237:F240)</f>
        <v>0</v>
      </c>
      <c r="G236" t="s" s="88">
        <v>43</v>
      </c>
    </row>
    <row r="237" ht="13.55" customHeight="1">
      <c r="A237" s="77">
        <v>219</v>
      </c>
      <c r="B237" t="s" s="78">
        <v>184</v>
      </c>
      <c r="C237" t="s" s="78">
        <v>60</v>
      </c>
      <c r="D237" t="s" s="79">
        <v>49</v>
      </c>
      <c r="E237" t="s" s="80">
        <v>260</v>
      </c>
      <c r="F237" s="81"/>
      <c r="G237" s="26"/>
    </row>
    <row r="238" ht="13.55" customHeight="1">
      <c r="A238" s="77">
        <v>219</v>
      </c>
      <c r="B238" t="s" s="78">
        <v>184</v>
      </c>
      <c r="C238" t="s" s="78">
        <v>45</v>
      </c>
      <c r="D238" t="s" s="79">
        <v>78</v>
      </c>
      <c r="E238" t="s" s="80">
        <v>260</v>
      </c>
      <c r="F238" s="81"/>
      <c r="G238" s="26"/>
    </row>
    <row r="239" ht="13.55" customHeight="1">
      <c r="A239" s="77">
        <v>219</v>
      </c>
      <c r="B239" t="s" s="78">
        <v>184</v>
      </c>
      <c r="C239" t="s" s="78">
        <v>63</v>
      </c>
      <c r="D239" t="s" s="79">
        <v>112</v>
      </c>
      <c r="E239" t="s" s="80">
        <v>260</v>
      </c>
      <c r="F239" s="81"/>
      <c r="G239" s="26"/>
    </row>
    <row r="240" ht="14.05" customHeight="1">
      <c r="A240" s="82">
        <v>219</v>
      </c>
      <c r="B240" t="s" s="83">
        <v>184</v>
      </c>
      <c r="C240" t="s" s="83">
        <v>65</v>
      </c>
      <c r="D240" t="s" s="84">
        <v>123</v>
      </c>
      <c r="E240" t="s" s="85">
        <v>260</v>
      </c>
      <c r="F240" s="86"/>
      <c r="G240" s="87"/>
    </row>
    <row r="241" ht="14.05" customHeight="1">
      <c r="A241" t="s" s="88">
        <v>261</v>
      </c>
      <c r="B241" s="72"/>
      <c r="C241" s="73"/>
      <c r="D241" s="73"/>
      <c r="E241" s="74"/>
      <c r="F241" s="89" cm="1">
        <f t="array" ref="F241">SUM(F242:F245)</f>
        <v>0</v>
      </c>
      <c r="G241" t="s" s="88">
        <v>43</v>
      </c>
    </row>
    <row r="242" ht="13.55" customHeight="1">
      <c r="A242" s="77">
        <v>207</v>
      </c>
      <c r="B242" t="s" s="78">
        <v>152</v>
      </c>
      <c r="C242" t="s" s="78">
        <v>60</v>
      </c>
      <c r="D242" t="s" s="79">
        <v>231</v>
      </c>
      <c r="E242" t="s" s="80">
        <v>262</v>
      </c>
      <c r="F242" s="81"/>
      <c r="G242" s="26"/>
    </row>
    <row r="243" ht="13.55" customHeight="1">
      <c r="A243" s="77">
        <v>207</v>
      </c>
      <c r="B243" t="s" s="78">
        <v>152</v>
      </c>
      <c r="C243" t="s" s="78">
        <v>45</v>
      </c>
      <c r="D243" t="s" s="79">
        <v>138</v>
      </c>
      <c r="E243" t="s" s="80">
        <v>262</v>
      </c>
      <c r="F243" s="81"/>
      <c r="G243" s="26"/>
    </row>
    <row r="244" ht="13.55" customHeight="1">
      <c r="A244" s="77">
        <v>207</v>
      </c>
      <c r="B244" t="s" s="78">
        <v>152</v>
      </c>
      <c r="C244" t="s" s="78">
        <v>63</v>
      </c>
      <c r="D244" t="s" s="79">
        <v>146</v>
      </c>
      <c r="E244" t="s" s="80">
        <v>262</v>
      </c>
      <c r="F244" s="81"/>
      <c r="G244" s="26"/>
    </row>
    <row r="245" ht="14.05" customHeight="1">
      <c r="A245" s="82">
        <v>207</v>
      </c>
      <c r="B245" t="s" s="83">
        <v>152</v>
      </c>
      <c r="C245" t="s" s="83">
        <v>65</v>
      </c>
      <c r="D245" t="s" s="84">
        <v>146</v>
      </c>
      <c r="E245" t="s" s="85">
        <v>262</v>
      </c>
      <c r="F245" s="86"/>
      <c r="G245" s="87"/>
    </row>
    <row r="246" ht="14.05" customHeight="1">
      <c r="A246" t="s" s="88">
        <v>263</v>
      </c>
      <c r="B246" s="72"/>
      <c r="C246" s="73"/>
      <c r="D246" s="73"/>
      <c r="E246" s="74"/>
      <c r="F246" s="89" cm="1">
        <f t="array" ref="F246">SUM(F247:F250)</f>
        <v>0</v>
      </c>
      <c r="G246" t="s" s="88">
        <v>43</v>
      </c>
    </row>
    <row r="247" ht="13.55" customHeight="1">
      <c r="A247" s="77">
        <v>204</v>
      </c>
      <c r="B247" t="s" s="78">
        <v>148</v>
      </c>
      <c r="C247" t="s" s="78">
        <v>60</v>
      </c>
      <c r="D247" t="s" s="79">
        <v>49</v>
      </c>
      <c r="E247" t="s" s="80">
        <v>264</v>
      </c>
      <c r="F247" s="81"/>
      <c r="G247" s="26"/>
    </row>
    <row r="248" ht="13.55" customHeight="1">
      <c r="A248" s="77">
        <v>204</v>
      </c>
      <c r="B248" t="s" s="78">
        <v>148</v>
      </c>
      <c r="C248" t="s" s="78">
        <v>45</v>
      </c>
      <c r="D248" t="s" s="79">
        <v>78</v>
      </c>
      <c r="E248" t="s" s="80">
        <v>264</v>
      </c>
      <c r="F248" s="81"/>
      <c r="G248" s="26"/>
    </row>
    <row r="249" ht="13.55" customHeight="1">
      <c r="A249" s="77">
        <v>204</v>
      </c>
      <c r="B249" t="s" s="78">
        <v>148</v>
      </c>
      <c r="C249" t="s" s="78">
        <v>63</v>
      </c>
      <c r="D249" t="s" s="79">
        <v>112</v>
      </c>
      <c r="E249" t="s" s="80">
        <v>264</v>
      </c>
      <c r="F249" s="81"/>
      <c r="G249" s="26"/>
    </row>
    <row r="250" ht="14.05" customHeight="1">
      <c r="A250" s="90">
        <v>204</v>
      </c>
      <c r="B250" t="s" s="91">
        <v>148</v>
      </c>
      <c r="C250" t="s" s="91">
        <v>65</v>
      </c>
      <c r="D250" t="s" s="92">
        <v>123</v>
      </c>
      <c r="E250" t="s" s="93">
        <v>264</v>
      </c>
      <c r="F250" s="94"/>
      <c r="G250" s="95"/>
    </row>
    <row r="251" ht="14.55" customHeight="1">
      <c r="A251" t="s" s="96">
        <v>265</v>
      </c>
      <c r="B251" s="97"/>
      <c r="C251" s="97"/>
      <c r="D251" s="97"/>
      <c r="E251" s="97"/>
      <c r="F251" s="98" cm="1">
        <f t="array" ref="F251">SUM(F8:F250)</f>
        <v>0</v>
      </c>
      <c r="G251" s="99"/>
    </row>
  </sheetData>
  <mergeCells count="59">
    <mergeCell ref="A30:E30"/>
    <mergeCell ref="A114:E114"/>
    <mergeCell ref="A83:E83"/>
    <mergeCell ref="A226:E226"/>
    <mergeCell ref="A222:E222"/>
    <mergeCell ref="A60:E60"/>
    <mergeCell ref="A191:E191"/>
    <mergeCell ref="A45:E45"/>
    <mergeCell ref="A241:E241"/>
    <mergeCell ref="A70:E70"/>
    <mergeCell ref="A110:E110"/>
    <mergeCell ref="A79:E79"/>
    <mergeCell ref="F3:G3"/>
    <mergeCell ref="A87:E87"/>
    <mergeCell ref="A65:E65"/>
    <mergeCell ref="A16:E16"/>
    <mergeCell ref="A25:E25"/>
    <mergeCell ref="A217:E217"/>
    <mergeCell ref="A118:E118"/>
    <mergeCell ref="A75:E75"/>
    <mergeCell ref="A246:E246"/>
    <mergeCell ref="A198:E198"/>
    <mergeCell ref="A236:E236"/>
    <mergeCell ref="A145:E145"/>
    <mergeCell ref="A130:E130"/>
    <mergeCell ref="A55:E55"/>
    <mergeCell ref="A12:E12"/>
    <mergeCell ref="A50:E50"/>
    <mergeCell ref="A1:G1"/>
    <mergeCell ref="B5:G5"/>
    <mergeCell ref="A175:E175"/>
    <mergeCell ref="A251:E251"/>
    <mergeCell ref="A185:E185"/>
    <mergeCell ref="A160:E160"/>
    <mergeCell ref="A8:E8"/>
    <mergeCell ref="A97:E97"/>
    <mergeCell ref="A135:E135"/>
    <mergeCell ref="A150:E150"/>
    <mergeCell ref="A126:E126"/>
    <mergeCell ref="A106:E106"/>
    <mergeCell ref="A206:E206"/>
    <mergeCell ref="A122:E122"/>
    <mergeCell ref="A140:E140"/>
    <mergeCell ref="B6:C6"/>
    <mergeCell ref="B3:D3"/>
    <mergeCell ref="A35:E35"/>
    <mergeCell ref="A180:E180"/>
    <mergeCell ref="A20:E20"/>
    <mergeCell ref="A231:E231"/>
    <mergeCell ref="A165:E165"/>
    <mergeCell ref="A211:E211"/>
    <mergeCell ref="A170:E170"/>
    <mergeCell ref="A102:E102"/>
    <mergeCell ref="A2:G2"/>
    <mergeCell ref="E4:G4"/>
    <mergeCell ref="A155:E155"/>
    <mergeCell ref="A40:E40"/>
    <mergeCell ref="B4:C4"/>
    <mergeCell ref="A92:E92"/>
  </mergeCells>
  <dataValidations count="1">
    <dataValidation type="list" allowBlank="1" showInputMessage="1" showErrorMessage="1" sqref="F9:F11 F13:F15 F17:F19 F21:F24 F26:F29 F31:F34 F36:F39 F41:F44 F46:F49 F51:F54 F56:F59 F61:F64 F66:F69 F71:F74 F76:F78 F80:F82 F84:F86 F88:F91 F93:F96 F98:F101 F103:F105 F107:F109 F111:F113 F115:F117 F119:F121 F123:F125 F127:F129 F131:F134 F136:F139 F141:F144 F146:F149 F151:F154 F156:F159 F161:F164 F166:F169 F171:F174 F176:F179 F181:F184 F186:F190 F192:F197 F199:F205 F207:F210 F212:F216 F218:F221 F223:F225 F227:F230 F232:F235 F237:F240 F242:F245 F247:F250">
      <formula1>"0,1,2,3,4,5,6,7,8,9,10,11,12,13,14,15,16,17,18,19,20,21,22,23,24"</formula1>
    </dataValidation>
  </dataValidation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dimension ref="A1:E87"/>
  <sheetViews>
    <sheetView workbookViewId="0" showGridLines="0" defaultGridColor="1"/>
  </sheetViews>
  <sheetFormatPr defaultColWidth="8.83333" defaultRowHeight="15" customHeight="1" outlineLevelRow="0" outlineLevelCol="0"/>
  <cols>
    <col min="1" max="2" width="12" style="100" customWidth="1"/>
    <col min="3" max="3" width="24" style="100" customWidth="1"/>
    <col min="4" max="4" width="11" style="100" customWidth="1"/>
    <col min="5" max="5" width="26" style="100" customWidth="1"/>
    <col min="6" max="16384" width="8.85156" style="100" customWidth="1"/>
  </cols>
  <sheetData>
    <row r="1" ht="28" customHeight="1">
      <c r="A1" t="s" s="101">
        <v>266</v>
      </c>
      <c r="B1" s="17"/>
      <c r="C1" s="18"/>
      <c r="D1" s="18"/>
      <c r="E1" s="19"/>
    </row>
    <row r="2" ht="22" customHeight="1">
      <c r="A2" t="s" s="102">
        <v>30</v>
      </c>
      <c r="B2" s="17"/>
      <c r="C2" s="18"/>
      <c r="D2" s="18"/>
      <c r="E2" s="19"/>
    </row>
    <row r="3" ht="22" customHeight="1">
      <c r="A3" t="s" s="60">
        <v>31</v>
      </c>
      <c r="B3" t="str" s="61" cm="1">
        <f t="array" ref="B3">IF('Order Info'!C10="","",'Order Info'!C10)</f>
      </c>
      <c r="C3" s="28"/>
      <c r="D3" t="s" s="60">
        <v>32</v>
      </c>
      <c r="E3" t="str" s="61" cm="1">
        <f t="array" ref="E3">IF('Order Info'!C11="","",'Order Info'!C11)</f>
      </c>
    </row>
    <row r="4" ht="22" customHeight="1">
      <c r="A4" t="s" s="60">
        <v>12</v>
      </c>
      <c r="B4" t="str" s="61" cm="1">
        <f t="array" ref="B4">IF('Order Info'!C12="","",'Order Info'!C12)</f>
      </c>
      <c r="C4" t="s" s="60">
        <v>13</v>
      </c>
      <c r="D4" t="str" s="61" cm="1">
        <f t="array" ref="D4">IF('Order Info'!C13="","",'Order Info'!C13)</f>
      </c>
      <c r="E4" s="28"/>
    </row>
    <row r="5" ht="22" customHeight="1">
      <c r="A5" t="s" s="60">
        <v>33</v>
      </c>
      <c r="B5" t="str" s="62" cm="1">
        <f t="array" ref="B5">IF('Order Info'!C14="","",'Order Info'!C14&amp;IF('Order Info'!C15&lt;&gt;"",", "&amp;'Order Info'!C15,"")&amp;", "&amp;'Order Info'!C16&amp;", "&amp;'Order Info'!F16&amp;" "&amp;'Order Info'!H16)</f>
      </c>
      <c r="C5" s="17"/>
      <c r="D5" s="18"/>
      <c r="E5" s="19"/>
    </row>
    <row r="6" ht="22" customHeight="1">
      <c r="A6" t="s" s="63">
        <v>34</v>
      </c>
      <c r="B6" t="str" s="64" cm="1">
        <f t="array" ref="B6">IF('Order Info'!C17="","",'Order Info'!C17)</f>
      </c>
      <c r="C6" t="s" s="63">
        <v>21</v>
      </c>
      <c r="D6" s="66" cm="1">
        <f t="array" ref="D6">IF('Order Info'!G17="","",'Order Info'!G17)</f>
        <v>46091</v>
      </c>
      <c r="E6" s="68"/>
    </row>
    <row r="7" ht="22" customHeight="1">
      <c r="A7" t="s" s="103">
        <v>267</v>
      </c>
      <c r="B7" t="s" s="103">
        <v>37</v>
      </c>
      <c r="C7" t="s" s="103">
        <v>38</v>
      </c>
      <c r="D7" t="s" s="104">
        <v>40</v>
      </c>
      <c r="E7" t="s" s="103">
        <v>41</v>
      </c>
    </row>
    <row r="8" ht="22" customHeight="1">
      <c r="A8" t="s" s="105">
        <v>268</v>
      </c>
      <c r="B8" s="106"/>
      <c r="C8" s="107"/>
      <c r="D8" s="108" cm="1">
        <f t="array" ref="D8">SUM(D9:D12)</f>
        <v>0</v>
      </c>
      <c r="E8" t="s" s="109">
        <v>43</v>
      </c>
    </row>
    <row r="9" ht="22" customHeight="1">
      <c r="A9" t="s" s="78">
        <v>269</v>
      </c>
      <c r="B9" t="s" s="78">
        <v>60</v>
      </c>
      <c r="C9" t="s" s="110">
        <v>270</v>
      </c>
      <c r="D9" s="81"/>
      <c r="E9" s="26"/>
    </row>
    <row r="10" ht="22" customHeight="1">
      <c r="A10" t="s" s="78">
        <v>269</v>
      </c>
      <c r="B10" t="s" s="78">
        <v>45</v>
      </c>
      <c r="C10" t="s" s="110">
        <v>271</v>
      </c>
      <c r="D10" s="81"/>
      <c r="E10" s="26"/>
    </row>
    <row r="11" ht="22" customHeight="1">
      <c r="A11" t="s" s="78">
        <v>269</v>
      </c>
      <c r="B11" t="s" s="78">
        <v>63</v>
      </c>
      <c r="C11" t="s" s="110">
        <v>272</v>
      </c>
      <c r="D11" s="81"/>
      <c r="E11" s="26"/>
    </row>
    <row r="12" ht="14.05" customHeight="1">
      <c r="A12" t="s" s="111">
        <v>269</v>
      </c>
      <c r="B12" t="s" s="111">
        <v>65</v>
      </c>
      <c r="C12" t="s" s="112">
        <v>273</v>
      </c>
      <c r="D12" s="113"/>
      <c r="E12" s="114"/>
    </row>
    <row r="13" ht="14.05" customHeight="1">
      <c r="A13" t="s" s="115">
        <v>274</v>
      </c>
      <c r="B13" s="106"/>
      <c r="C13" s="107"/>
      <c r="D13" s="116" cm="1">
        <f t="array" ref="D13">SUM(D14:D16)</f>
        <v>0</v>
      </c>
      <c r="E13" t="s" s="115">
        <v>43</v>
      </c>
    </row>
    <row r="14" ht="13.55" customHeight="1">
      <c r="A14" t="s" s="78">
        <v>275</v>
      </c>
      <c r="B14" t="s" s="78">
        <v>60</v>
      </c>
      <c r="C14" t="s" s="110">
        <v>276</v>
      </c>
      <c r="D14" s="81"/>
      <c r="E14" s="26"/>
    </row>
    <row r="15" ht="13.55" customHeight="1">
      <c r="A15" t="s" s="78">
        <v>275</v>
      </c>
      <c r="B15" t="s" s="78">
        <v>45</v>
      </c>
      <c r="C15" t="s" s="110">
        <v>277</v>
      </c>
      <c r="D15" s="81"/>
      <c r="E15" s="26"/>
    </row>
    <row r="16" ht="14.05" customHeight="1">
      <c r="A16" t="s" s="111">
        <v>275</v>
      </c>
      <c r="B16" t="s" s="111">
        <v>63</v>
      </c>
      <c r="C16" t="s" s="112">
        <v>278</v>
      </c>
      <c r="D16" s="113"/>
      <c r="E16" s="114"/>
    </row>
    <row r="17" ht="14.05" customHeight="1">
      <c r="A17" t="s" s="115">
        <v>279</v>
      </c>
      <c r="B17" s="106"/>
      <c r="C17" s="107"/>
      <c r="D17" s="116" cm="1">
        <f t="array" ref="D17">SUM(D18:D21)</f>
        <v>0</v>
      </c>
      <c r="E17" t="s" s="115">
        <v>43</v>
      </c>
    </row>
    <row r="18" ht="13.55" customHeight="1">
      <c r="A18" t="s" s="78">
        <v>280</v>
      </c>
      <c r="B18" t="s" s="78">
        <v>60</v>
      </c>
      <c r="C18" t="s" s="110">
        <v>273</v>
      </c>
      <c r="D18" s="81"/>
      <c r="E18" s="26"/>
    </row>
    <row r="19" ht="13.55" customHeight="1">
      <c r="A19" t="s" s="78">
        <v>280</v>
      </c>
      <c r="B19" t="s" s="78">
        <v>45</v>
      </c>
      <c r="C19" t="s" s="110">
        <v>281</v>
      </c>
      <c r="D19" s="81"/>
      <c r="E19" s="26"/>
    </row>
    <row r="20" ht="13.55" customHeight="1">
      <c r="A20" t="s" s="78">
        <v>280</v>
      </c>
      <c r="B20" t="s" s="78">
        <v>63</v>
      </c>
      <c r="C20" t="s" s="110">
        <v>282</v>
      </c>
      <c r="D20" s="81"/>
      <c r="E20" s="26"/>
    </row>
    <row r="21" ht="14.05" customHeight="1">
      <c r="A21" t="s" s="111">
        <v>280</v>
      </c>
      <c r="B21" t="s" s="111">
        <v>65</v>
      </c>
      <c r="C21" t="s" s="112">
        <v>283</v>
      </c>
      <c r="D21" s="113"/>
      <c r="E21" s="114"/>
    </row>
    <row r="22" ht="14.05" customHeight="1">
      <c r="A22" t="s" s="115">
        <v>284</v>
      </c>
      <c r="B22" s="106"/>
      <c r="C22" s="107"/>
      <c r="D22" s="116" cm="1">
        <f t="array" ref="D22">SUM(D23:D26)</f>
        <v>0</v>
      </c>
      <c r="E22" t="s" s="115">
        <v>43</v>
      </c>
    </row>
    <row r="23" ht="13.55" customHeight="1">
      <c r="A23" t="s" s="78">
        <v>285</v>
      </c>
      <c r="B23" t="s" s="78">
        <v>60</v>
      </c>
      <c r="C23" t="s" s="110">
        <v>164</v>
      </c>
      <c r="D23" s="81"/>
      <c r="E23" s="26"/>
    </row>
    <row r="24" ht="13.55" customHeight="1">
      <c r="A24" t="s" s="78">
        <v>285</v>
      </c>
      <c r="B24" t="s" s="78">
        <v>45</v>
      </c>
      <c r="C24" t="s" s="110">
        <v>273</v>
      </c>
      <c r="D24" s="81"/>
      <c r="E24" s="26"/>
    </row>
    <row r="25" ht="13.55" customHeight="1">
      <c r="A25" t="s" s="78">
        <v>285</v>
      </c>
      <c r="B25" t="s" s="78">
        <v>63</v>
      </c>
      <c r="C25" t="s" s="110">
        <v>286</v>
      </c>
      <c r="D25" s="81"/>
      <c r="E25" s="26"/>
    </row>
    <row r="26" ht="14.05" customHeight="1">
      <c r="A26" t="s" s="111">
        <v>285</v>
      </c>
      <c r="B26" t="s" s="111">
        <v>65</v>
      </c>
      <c r="C26" t="s" s="112">
        <v>138</v>
      </c>
      <c r="D26" s="113"/>
      <c r="E26" s="114"/>
    </row>
    <row r="27" ht="14.05" customHeight="1">
      <c r="A27" t="s" s="115">
        <v>287</v>
      </c>
      <c r="B27" s="106"/>
      <c r="C27" s="107"/>
      <c r="D27" s="116" cm="1">
        <f t="array" ref="D27">SUM(D28:D31)</f>
        <v>0</v>
      </c>
      <c r="E27" t="s" s="115">
        <v>43</v>
      </c>
    </row>
    <row r="28" ht="13.55" customHeight="1">
      <c r="A28" t="s" s="78">
        <v>288</v>
      </c>
      <c r="B28" t="s" s="78">
        <v>60</v>
      </c>
      <c r="C28" t="s" s="110">
        <v>289</v>
      </c>
      <c r="D28" s="81"/>
      <c r="E28" s="26"/>
    </row>
    <row r="29" ht="13.55" customHeight="1">
      <c r="A29" t="s" s="78">
        <v>288</v>
      </c>
      <c r="B29" t="s" s="78">
        <v>45</v>
      </c>
      <c r="C29" t="s" s="110">
        <v>64</v>
      </c>
      <c r="D29" s="81"/>
      <c r="E29" s="26"/>
    </row>
    <row r="30" ht="13.55" customHeight="1">
      <c r="A30" t="s" s="78">
        <v>288</v>
      </c>
      <c r="B30" t="s" s="78">
        <v>63</v>
      </c>
      <c r="C30" t="s" s="110">
        <v>290</v>
      </c>
      <c r="D30" s="81"/>
      <c r="E30" s="26"/>
    </row>
    <row r="31" ht="14.05" customHeight="1">
      <c r="A31" t="s" s="111">
        <v>288</v>
      </c>
      <c r="B31" t="s" s="111">
        <v>65</v>
      </c>
      <c r="C31" t="s" s="112">
        <v>273</v>
      </c>
      <c r="D31" s="113"/>
      <c r="E31" s="114"/>
    </row>
    <row r="32" ht="14.05" customHeight="1">
      <c r="A32" t="s" s="115">
        <v>291</v>
      </c>
      <c r="B32" s="106"/>
      <c r="C32" s="107"/>
      <c r="D32" s="116" cm="1">
        <f t="array" ref="D32">SUM(D33:D36)</f>
        <v>0</v>
      </c>
      <c r="E32" t="s" s="115">
        <v>43</v>
      </c>
    </row>
    <row r="33" ht="13.55" customHeight="1">
      <c r="A33" t="s" s="78">
        <v>292</v>
      </c>
      <c r="B33" t="s" s="78">
        <v>60</v>
      </c>
      <c r="C33" t="s" s="110">
        <v>273</v>
      </c>
      <c r="D33" s="81"/>
      <c r="E33" s="26"/>
    </row>
    <row r="34" ht="13.55" customHeight="1">
      <c r="A34" t="s" s="78">
        <v>292</v>
      </c>
      <c r="B34" t="s" s="78">
        <v>45</v>
      </c>
      <c r="C34" t="s" s="110">
        <v>138</v>
      </c>
      <c r="D34" s="81"/>
      <c r="E34" s="26"/>
    </row>
    <row r="35" ht="13.55" customHeight="1">
      <c r="A35" t="s" s="78">
        <v>292</v>
      </c>
      <c r="B35" t="s" s="78">
        <v>63</v>
      </c>
      <c r="C35" t="s" s="110">
        <v>64</v>
      </c>
      <c r="D35" s="81"/>
      <c r="E35" s="26"/>
    </row>
    <row r="36" ht="14.05" customHeight="1">
      <c r="A36" t="s" s="111">
        <v>292</v>
      </c>
      <c r="B36" t="s" s="111">
        <v>65</v>
      </c>
      <c r="C36" t="s" s="112">
        <v>293</v>
      </c>
      <c r="D36" s="113"/>
      <c r="E36" s="114"/>
    </row>
    <row r="37" ht="14.05" customHeight="1">
      <c r="A37" t="s" s="115">
        <v>294</v>
      </c>
      <c r="B37" s="106"/>
      <c r="C37" s="107"/>
      <c r="D37" s="116" cm="1">
        <f t="array" ref="D37">SUM(D38:D41)</f>
        <v>0</v>
      </c>
      <c r="E37" t="s" s="115">
        <v>43</v>
      </c>
    </row>
    <row r="38" ht="13.55" customHeight="1">
      <c r="A38" t="s" s="78">
        <v>295</v>
      </c>
      <c r="B38" t="s" s="78">
        <v>60</v>
      </c>
      <c r="C38" t="s" s="110">
        <v>273</v>
      </c>
      <c r="D38" s="81"/>
      <c r="E38" s="26"/>
    </row>
    <row r="39" ht="13.55" customHeight="1">
      <c r="A39" t="s" s="78">
        <v>295</v>
      </c>
      <c r="B39" t="s" s="78">
        <v>45</v>
      </c>
      <c r="C39" t="s" s="110">
        <v>122</v>
      </c>
      <c r="D39" s="81"/>
      <c r="E39" s="26"/>
    </row>
    <row r="40" ht="13.55" customHeight="1">
      <c r="A40" t="s" s="78">
        <v>295</v>
      </c>
      <c r="B40" t="s" s="78">
        <v>63</v>
      </c>
      <c r="C40" t="s" s="110">
        <v>282</v>
      </c>
      <c r="D40" s="81"/>
      <c r="E40" s="26"/>
    </row>
    <row r="41" ht="14.05" customHeight="1">
      <c r="A41" t="s" s="111">
        <v>295</v>
      </c>
      <c r="B41" t="s" s="111">
        <v>65</v>
      </c>
      <c r="C41" t="s" s="112">
        <v>272</v>
      </c>
      <c r="D41" s="113"/>
      <c r="E41" s="114"/>
    </row>
    <row r="42" ht="14.05" customHeight="1">
      <c r="A42" t="s" s="115">
        <v>296</v>
      </c>
      <c r="B42" s="106"/>
      <c r="C42" s="107"/>
      <c r="D42" s="116" cm="1">
        <f t="array" ref="D42">SUM(D43:D46)</f>
        <v>0</v>
      </c>
      <c r="E42" t="s" s="115">
        <v>43</v>
      </c>
    </row>
    <row r="43" ht="13.55" customHeight="1">
      <c r="A43" t="s" s="78">
        <v>297</v>
      </c>
      <c r="B43" t="s" s="78">
        <v>60</v>
      </c>
      <c r="C43" t="s" s="110">
        <v>273</v>
      </c>
      <c r="D43" s="81"/>
      <c r="E43" s="26"/>
    </row>
    <row r="44" ht="13.55" customHeight="1">
      <c r="A44" t="s" s="78">
        <v>297</v>
      </c>
      <c r="B44" t="s" s="78">
        <v>45</v>
      </c>
      <c r="C44" t="s" s="110">
        <v>138</v>
      </c>
      <c r="D44" s="81"/>
      <c r="E44" s="26"/>
    </row>
    <row r="45" ht="13.55" customHeight="1">
      <c r="A45" t="s" s="78">
        <v>297</v>
      </c>
      <c r="B45" t="s" s="78">
        <v>63</v>
      </c>
      <c r="C45" t="s" s="110">
        <v>282</v>
      </c>
      <c r="D45" s="81"/>
      <c r="E45" s="26"/>
    </row>
    <row r="46" ht="14.05" customHeight="1">
      <c r="A46" t="s" s="111">
        <v>297</v>
      </c>
      <c r="B46" t="s" s="111">
        <v>65</v>
      </c>
      <c r="C46" t="s" s="112">
        <v>177</v>
      </c>
      <c r="D46" s="113"/>
      <c r="E46" s="114"/>
    </row>
    <row r="47" ht="14.05" customHeight="1">
      <c r="A47" t="s" s="115">
        <v>298</v>
      </c>
      <c r="B47" s="106"/>
      <c r="C47" s="107"/>
      <c r="D47" s="116" cm="1">
        <f t="array" ref="D47">SUM(D48:D51)</f>
        <v>0</v>
      </c>
      <c r="E47" t="s" s="115">
        <v>43</v>
      </c>
    </row>
    <row r="48" ht="13.55" customHeight="1">
      <c r="A48" t="s" s="78">
        <v>299</v>
      </c>
      <c r="B48" t="s" s="78">
        <v>60</v>
      </c>
      <c r="C48" t="s" s="110">
        <v>273</v>
      </c>
      <c r="D48" s="81"/>
      <c r="E48" s="26"/>
    </row>
    <row r="49" ht="13.55" customHeight="1">
      <c r="A49" t="s" s="78">
        <v>299</v>
      </c>
      <c r="B49" t="s" s="78">
        <v>45</v>
      </c>
      <c r="C49" t="s" s="110">
        <v>300</v>
      </c>
      <c r="D49" s="81"/>
      <c r="E49" s="26"/>
    </row>
    <row r="50" ht="13.55" customHeight="1">
      <c r="A50" t="s" s="78">
        <v>299</v>
      </c>
      <c r="B50" t="s" s="78">
        <v>63</v>
      </c>
      <c r="C50" t="s" s="110">
        <v>164</v>
      </c>
      <c r="D50" s="81"/>
      <c r="E50" s="26"/>
    </row>
    <row r="51" ht="14.05" customHeight="1">
      <c r="A51" t="s" s="111">
        <v>299</v>
      </c>
      <c r="B51" t="s" s="111">
        <v>65</v>
      </c>
      <c r="C51" t="s" s="112">
        <v>204</v>
      </c>
      <c r="D51" s="113"/>
      <c r="E51" s="114"/>
    </row>
    <row r="52" ht="14.05" customHeight="1">
      <c r="A52" t="s" s="115">
        <v>301</v>
      </c>
      <c r="B52" s="106"/>
      <c r="C52" s="107"/>
      <c r="D52" s="116" cm="1">
        <f t="array" ref="D52">SUM(D53:D56)</f>
        <v>0</v>
      </c>
      <c r="E52" t="s" s="115">
        <v>43</v>
      </c>
    </row>
    <row r="53" ht="13.55" customHeight="1">
      <c r="A53" t="s" s="78">
        <v>302</v>
      </c>
      <c r="B53" t="s" s="78">
        <v>60</v>
      </c>
      <c r="C53" t="s" s="110">
        <v>273</v>
      </c>
      <c r="D53" s="81"/>
      <c r="E53" s="26"/>
    </row>
    <row r="54" ht="13.55" customHeight="1">
      <c r="A54" t="s" s="78">
        <v>302</v>
      </c>
      <c r="B54" t="s" s="78">
        <v>45</v>
      </c>
      <c r="C54" t="s" s="110">
        <v>164</v>
      </c>
      <c r="D54" s="81"/>
      <c r="E54" s="26"/>
    </row>
    <row r="55" ht="13.55" customHeight="1">
      <c r="A55" t="s" s="78">
        <v>302</v>
      </c>
      <c r="B55" t="s" s="78">
        <v>63</v>
      </c>
      <c r="C55" t="s" s="110">
        <v>85</v>
      </c>
      <c r="D55" s="81"/>
      <c r="E55" s="26"/>
    </row>
    <row r="56" ht="14.05" customHeight="1">
      <c r="A56" t="s" s="111">
        <v>302</v>
      </c>
      <c r="B56" t="s" s="111">
        <v>65</v>
      </c>
      <c r="C56" t="s" s="112">
        <v>303</v>
      </c>
      <c r="D56" s="113"/>
      <c r="E56" s="114"/>
    </row>
    <row r="57" ht="14.05" customHeight="1">
      <c r="A57" t="s" s="115">
        <v>304</v>
      </c>
      <c r="B57" s="106"/>
      <c r="C57" s="107"/>
      <c r="D57" s="116" cm="1">
        <f t="array" ref="D57">SUM(D58:D61)</f>
        <v>0</v>
      </c>
      <c r="E57" t="s" s="115">
        <v>43</v>
      </c>
    </row>
    <row r="58" ht="13.55" customHeight="1">
      <c r="A58" t="s" s="78">
        <v>305</v>
      </c>
      <c r="B58" t="s" s="78">
        <v>60</v>
      </c>
      <c r="C58" t="s" s="110">
        <v>306</v>
      </c>
      <c r="D58" s="81"/>
      <c r="E58" s="26"/>
    </row>
    <row r="59" ht="13.55" customHeight="1">
      <c r="A59" t="s" s="78">
        <v>305</v>
      </c>
      <c r="B59" t="s" s="78">
        <v>45</v>
      </c>
      <c r="C59" t="s" s="110">
        <v>281</v>
      </c>
      <c r="D59" s="81"/>
      <c r="E59" s="26"/>
    </row>
    <row r="60" ht="13.55" customHeight="1">
      <c r="A60" t="s" s="78">
        <v>305</v>
      </c>
      <c r="B60" t="s" s="78">
        <v>63</v>
      </c>
      <c r="C60" t="s" s="110">
        <v>272</v>
      </c>
      <c r="D60" s="81"/>
      <c r="E60" s="26"/>
    </row>
    <row r="61" ht="14.05" customHeight="1">
      <c r="A61" t="s" s="111">
        <v>305</v>
      </c>
      <c r="B61" t="s" s="111">
        <v>65</v>
      </c>
      <c r="C61" t="s" s="112">
        <v>282</v>
      </c>
      <c r="D61" s="113"/>
      <c r="E61" s="114"/>
    </row>
    <row r="62" ht="14.05" customHeight="1">
      <c r="A62" t="s" s="115">
        <v>307</v>
      </c>
      <c r="B62" s="106"/>
      <c r="C62" s="107"/>
      <c r="D62" s="116" cm="1">
        <f t="array" ref="D62">SUM(D63:D66)</f>
        <v>0</v>
      </c>
      <c r="E62" t="s" s="115">
        <v>43</v>
      </c>
    </row>
    <row r="63" ht="13.55" customHeight="1">
      <c r="A63" t="s" s="78">
        <v>308</v>
      </c>
      <c r="B63" t="s" s="78">
        <v>60</v>
      </c>
      <c r="C63" t="s" s="110">
        <v>309</v>
      </c>
      <c r="D63" s="81"/>
      <c r="E63" s="26"/>
    </row>
    <row r="64" ht="13.55" customHeight="1">
      <c r="A64" t="s" s="78">
        <v>308</v>
      </c>
      <c r="B64" t="s" s="78">
        <v>45</v>
      </c>
      <c r="C64" t="s" s="110">
        <v>164</v>
      </c>
      <c r="D64" s="81"/>
      <c r="E64" s="26"/>
    </row>
    <row r="65" ht="13.55" customHeight="1">
      <c r="A65" t="s" s="78">
        <v>308</v>
      </c>
      <c r="B65" t="s" s="78">
        <v>63</v>
      </c>
      <c r="C65" t="s" s="110">
        <v>81</v>
      </c>
      <c r="D65" s="81"/>
      <c r="E65" s="26"/>
    </row>
    <row r="66" ht="14.05" customHeight="1">
      <c r="A66" t="s" s="111">
        <v>308</v>
      </c>
      <c r="B66" t="s" s="111">
        <v>65</v>
      </c>
      <c r="C66" t="s" s="112">
        <v>282</v>
      </c>
      <c r="D66" s="113"/>
      <c r="E66" s="114"/>
    </row>
    <row r="67" ht="14.05" customHeight="1">
      <c r="A67" t="s" s="115">
        <v>310</v>
      </c>
      <c r="B67" s="106"/>
      <c r="C67" s="107"/>
      <c r="D67" s="116" cm="1">
        <f t="array" ref="D67">SUM(D68:D71)</f>
        <v>0</v>
      </c>
      <c r="E67" t="s" s="115">
        <v>43</v>
      </c>
    </row>
    <row r="68" ht="13.55" customHeight="1">
      <c r="A68" t="s" s="78">
        <v>311</v>
      </c>
      <c r="B68" t="s" s="78">
        <v>60</v>
      </c>
      <c r="C68" t="s" s="110">
        <v>312</v>
      </c>
      <c r="D68" s="81"/>
      <c r="E68" s="26"/>
    </row>
    <row r="69" ht="13.55" customHeight="1">
      <c r="A69" t="s" s="78">
        <v>311</v>
      </c>
      <c r="B69" t="s" s="78">
        <v>45</v>
      </c>
      <c r="C69" t="s" s="110">
        <v>176</v>
      </c>
      <c r="D69" s="81"/>
      <c r="E69" s="26"/>
    </row>
    <row r="70" ht="13.55" customHeight="1">
      <c r="A70" t="s" s="78">
        <v>311</v>
      </c>
      <c r="B70" t="s" s="78">
        <v>63</v>
      </c>
      <c r="C70" t="s" s="110">
        <v>313</v>
      </c>
      <c r="D70" s="81"/>
      <c r="E70" s="26"/>
    </row>
    <row r="71" ht="14.05" customHeight="1">
      <c r="A71" t="s" s="111">
        <v>311</v>
      </c>
      <c r="B71" t="s" s="111">
        <v>65</v>
      </c>
      <c r="C71" t="s" s="112">
        <v>272</v>
      </c>
      <c r="D71" s="113"/>
      <c r="E71" s="114"/>
    </row>
    <row r="72" ht="14.05" customHeight="1">
      <c r="A72" t="s" s="115">
        <v>314</v>
      </c>
      <c r="B72" s="106"/>
      <c r="C72" s="107"/>
      <c r="D72" s="116" cm="1">
        <f t="array" ref="D72">SUM(D73:D76)</f>
        <v>0</v>
      </c>
      <c r="E72" t="s" s="115">
        <v>43</v>
      </c>
    </row>
    <row r="73" ht="13.55" customHeight="1">
      <c r="A73" t="s" s="78">
        <v>315</v>
      </c>
      <c r="B73" t="s" s="78">
        <v>60</v>
      </c>
      <c r="C73" t="s" s="110">
        <v>273</v>
      </c>
      <c r="D73" s="81"/>
      <c r="E73" s="26"/>
    </row>
    <row r="74" ht="13.55" customHeight="1">
      <c r="A74" t="s" s="78">
        <v>315</v>
      </c>
      <c r="B74" t="s" s="78">
        <v>45</v>
      </c>
      <c r="C74" t="s" s="110">
        <v>122</v>
      </c>
      <c r="D74" s="81"/>
      <c r="E74" s="26"/>
    </row>
    <row r="75" ht="13.55" customHeight="1">
      <c r="A75" t="s" s="78">
        <v>315</v>
      </c>
      <c r="B75" t="s" s="78">
        <v>63</v>
      </c>
      <c r="C75" t="s" s="110">
        <v>313</v>
      </c>
      <c r="D75" s="81"/>
      <c r="E75" s="26"/>
    </row>
    <row r="76" ht="14.05" customHeight="1">
      <c r="A76" t="s" s="111">
        <v>315</v>
      </c>
      <c r="B76" t="s" s="111">
        <v>65</v>
      </c>
      <c r="C76" t="s" s="112">
        <v>316</v>
      </c>
      <c r="D76" s="113"/>
      <c r="E76" s="114"/>
    </row>
    <row r="77" ht="14.05" customHeight="1">
      <c r="A77" t="s" s="115">
        <v>317</v>
      </c>
      <c r="B77" s="106"/>
      <c r="C77" s="107"/>
      <c r="D77" s="116" cm="1">
        <f t="array" ref="D77">SUM(D78:D81)</f>
        <v>0</v>
      </c>
      <c r="E77" t="s" s="115">
        <v>43</v>
      </c>
    </row>
    <row r="78" ht="13.55" customHeight="1">
      <c r="A78" t="s" s="78">
        <v>318</v>
      </c>
      <c r="B78" t="s" s="78">
        <v>60</v>
      </c>
      <c r="C78" t="s" s="110">
        <v>319</v>
      </c>
      <c r="D78" s="81"/>
      <c r="E78" s="26"/>
    </row>
    <row r="79" ht="13.55" customHeight="1">
      <c r="A79" t="s" s="78">
        <v>318</v>
      </c>
      <c r="B79" t="s" s="78">
        <v>45</v>
      </c>
      <c r="C79" t="s" s="110">
        <v>138</v>
      </c>
      <c r="D79" s="81"/>
      <c r="E79" s="26"/>
    </row>
    <row r="80" ht="13.55" customHeight="1">
      <c r="A80" t="s" s="78">
        <v>318</v>
      </c>
      <c r="B80" t="s" s="78">
        <v>63</v>
      </c>
      <c r="C80" t="s" s="110">
        <v>316</v>
      </c>
      <c r="D80" s="81"/>
      <c r="E80" s="26"/>
    </row>
    <row r="81" ht="14.05" customHeight="1">
      <c r="A81" t="s" s="111">
        <v>318</v>
      </c>
      <c r="B81" t="s" s="111">
        <v>65</v>
      </c>
      <c r="C81" t="s" s="112">
        <v>286</v>
      </c>
      <c r="D81" s="113"/>
      <c r="E81" s="114"/>
    </row>
    <row r="82" ht="14.05" customHeight="1">
      <c r="A82" t="s" s="115">
        <v>320</v>
      </c>
      <c r="B82" s="106"/>
      <c r="C82" s="107"/>
      <c r="D82" s="116" cm="1">
        <f t="array" ref="D82">SUM(D83:D86)</f>
        <v>0</v>
      </c>
      <c r="E82" t="s" s="115">
        <v>43</v>
      </c>
    </row>
    <row r="83" ht="13.55" customHeight="1">
      <c r="A83" t="s" s="78">
        <v>321</v>
      </c>
      <c r="B83" t="s" s="78">
        <v>60</v>
      </c>
      <c r="C83" t="s" s="110">
        <v>273</v>
      </c>
      <c r="D83" s="81"/>
      <c r="E83" s="26"/>
    </row>
    <row r="84" ht="13.55" customHeight="1">
      <c r="A84" t="s" s="78">
        <v>321</v>
      </c>
      <c r="B84" t="s" s="78">
        <v>45</v>
      </c>
      <c r="C84" t="s" s="110">
        <v>164</v>
      </c>
      <c r="D84" s="81"/>
      <c r="E84" s="26"/>
    </row>
    <row r="85" ht="13.55" customHeight="1">
      <c r="A85" t="s" s="78">
        <v>321</v>
      </c>
      <c r="B85" t="s" s="78">
        <v>63</v>
      </c>
      <c r="C85" t="s" s="110">
        <v>322</v>
      </c>
      <c r="D85" s="81"/>
      <c r="E85" s="26"/>
    </row>
    <row r="86" ht="14.05" customHeight="1">
      <c r="A86" t="s" s="91">
        <v>321</v>
      </c>
      <c r="B86" t="s" s="91">
        <v>65</v>
      </c>
      <c r="C86" t="s" s="117">
        <v>323</v>
      </c>
      <c r="D86" s="94"/>
      <c r="E86" s="95"/>
    </row>
    <row r="87" ht="14.55" customHeight="1">
      <c r="A87" t="s" s="96">
        <v>265</v>
      </c>
      <c r="B87" s="97"/>
      <c r="C87" s="97"/>
      <c r="D87" s="98" cm="1">
        <f t="array" ref="D87">SUM(D8:D86)</f>
        <v>0</v>
      </c>
      <c r="E87" s="99"/>
    </row>
  </sheetData>
  <mergeCells count="22">
    <mergeCell ref="A37:C37"/>
    <mergeCell ref="B3:C3"/>
    <mergeCell ref="A27:C27"/>
    <mergeCell ref="A1:E1"/>
    <mergeCell ref="B5:E5"/>
    <mergeCell ref="A57:C57"/>
    <mergeCell ref="A42:C42"/>
    <mergeCell ref="A47:C47"/>
    <mergeCell ref="A32:C32"/>
    <mergeCell ref="A8:C8"/>
    <mergeCell ref="A22:C22"/>
    <mergeCell ref="A17:C17"/>
    <mergeCell ref="A62:C62"/>
    <mergeCell ref="A72:C72"/>
    <mergeCell ref="A52:C52"/>
    <mergeCell ref="A13:C13"/>
    <mergeCell ref="A2:E2"/>
    <mergeCell ref="A67:C67"/>
    <mergeCell ref="D4:E4"/>
    <mergeCell ref="A77:C77"/>
    <mergeCell ref="A82:C82"/>
    <mergeCell ref="A87:C87"/>
  </mergeCells>
  <dataValidations count="1">
    <dataValidation type="list" allowBlank="1" showInputMessage="1" showErrorMessage="1" sqref="D9:D12 D14:D16 D18:D21 D23:D26 D28:D31 D33:D36 D38:D41 D43:D46 D48:D51 D53:D56 D58:D61 D63:D66 D68:D71 D73:D76 D78:D81 D83:D86">
      <formula1>"0,1,2,3,4,5,6,7,8,9,10,11,12,13,14,15,16,17,18,19,20,21,22,23,24"</formula1>
    </dataValidation>
  </dataValidation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dimension ref="A1:G204"/>
  <sheetViews>
    <sheetView workbookViewId="0" showGridLines="0" defaultGridColor="1"/>
  </sheetViews>
  <sheetFormatPr defaultColWidth="8.83333" defaultRowHeight="15" customHeight="1" outlineLevelRow="0" outlineLevelCol="0"/>
  <cols>
    <col min="1" max="1" width="39.6719" style="132" customWidth="1"/>
    <col min="2" max="2" width="16" style="132" customWidth="1"/>
    <col min="3" max="3" width="12" style="132" customWidth="1"/>
    <col min="4" max="4" width="24" style="132" customWidth="1"/>
    <col min="5" max="5" width="10" style="132" customWidth="1"/>
    <col min="6" max="6" width="24" style="132" customWidth="1"/>
    <col min="7" max="7" width="8.85156" style="132" customWidth="1"/>
    <col min="8" max="16384" width="8.85156" style="132" customWidth="1"/>
  </cols>
  <sheetData>
    <row r="1" ht="24" customHeight="1">
      <c r="A1" t="s" s="133">
        <v>329</v>
      </c>
      <c r="B1" s="8"/>
      <c r="C1" s="8"/>
      <c r="D1" s="8"/>
      <c r="E1" s="8"/>
      <c r="F1" s="8"/>
      <c r="G1" s="9"/>
    </row>
    <row r="2" ht="13.55" customHeight="1">
      <c r="A2" s="10"/>
      <c r="B2" s="11"/>
      <c r="C2" s="11"/>
      <c r="D2" s="134"/>
      <c r="E2" s="134"/>
      <c r="F2" s="134"/>
      <c r="G2" s="12"/>
    </row>
    <row r="3" ht="14.05" customHeight="1">
      <c r="A3" t="s" s="135">
        <v>10</v>
      </c>
      <c r="B3" s="136"/>
      <c r="C3" s="137"/>
      <c r="D3" t="s" s="138">
        <v>330</v>
      </c>
      <c r="E3" s="139"/>
      <c r="F3" s="140"/>
      <c r="G3" s="141"/>
    </row>
    <row r="4" ht="14.55" customHeight="1">
      <c r="A4" t="s" s="135">
        <v>331</v>
      </c>
      <c r="B4" s="142"/>
      <c r="C4" s="137"/>
      <c r="D4" s="143"/>
      <c r="E4" s="134"/>
      <c r="F4" s="144"/>
      <c r="G4" s="141"/>
    </row>
    <row r="5" ht="14.55" customHeight="1">
      <c r="A5" t="s" s="135">
        <v>332</v>
      </c>
      <c r="B5" s="145">
        <v>46091</v>
      </c>
      <c r="C5" s="11"/>
      <c r="D5" t="s" s="146">
        <v>333</v>
      </c>
      <c r="E5" s="147" cm="1">
        <f t="array" ref="E5">SUM(E10:E202)</f>
        <v>0</v>
      </c>
      <c r="F5" t="s" s="148">
        <v>334</v>
      </c>
      <c r="G5" s="12"/>
    </row>
    <row r="6" ht="14.55" customHeight="1">
      <c r="A6" t="s" s="135">
        <v>335</v>
      </c>
      <c r="B6" s="142"/>
      <c r="C6" s="11"/>
      <c r="D6" s="11"/>
      <c r="E6" s="11"/>
      <c r="F6" s="11"/>
      <c r="G6" s="12"/>
    </row>
    <row r="7" ht="14.05" customHeight="1">
      <c r="A7" s="10"/>
      <c r="B7" s="149"/>
      <c r="C7" s="11"/>
      <c r="D7" s="11"/>
      <c r="E7" s="11"/>
      <c r="F7" s="11"/>
      <c r="G7" s="12"/>
    </row>
    <row r="8" ht="13.55" customHeight="1">
      <c r="A8" s="150"/>
      <c r="B8" s="151"/>
      <c r="C8" s="151"/>
      <c r="D8" s="151"/>
      <c r="E8" s="151"/>
      <c r="F8" s="151"/>
      <c r="G8" s="12"/>
    </row>
    <row r="9" ht="22" customHeight="1">
      <c r="A9" t="s" s="152">
        <v>35</v>
      </c>
      <c r="B9" t="s" s="153">
        <v>36</v>
      </c>
      <c r="C9" t="s" s="153">
        <v>37</v>
      </c>
      <c r="D9" t="s" s="153">
        <v>38</v>
      </c>
      <c r="E9" t="s" s="153">
        <v>336</v>
      </c>
      <c r="F9" t="s" s="154">
        <v>41</v>
      </c>
      <c r="G9" s="155"/>
    </row>
    <row r="10" ht="14.05" customHeight="1">
      <c r="A10" s="156">
        <v>8027</v>
      </c>
      <c r="B10" t="s" s="157">
        <v>44</v>
      </c>
      <c r="C10" t="s" s="158">
        <v>45</v>
      </c>
      <c r="D10" t="s" s="157">
        <v>46</v>
      </c>
      <c r="E10" s="159"/>
      <c r="F10" s="160"/>
      <c r="G10" s="155"/>
    </row>
    <row r="11" ht="13.55" customHeight="1">
      <c r="A11" s="161">
        <v>8027</v>
      </c>
      <c r="B11" t="s" s="162">
        <v>44</v>
      </c>
      <c r="C11" t="s" s="163">
        <v>48</v>
      </c>
      <c r="D11" t="s" s="162">
        <v>49</v>
      </c>
      <c r="E11" s="164"/>
      <c r="F11" s="165"/>
      <c r="G11" s="155"/>
    </row>
    <row r="12" ht="13.55" customHeight="1">
      <c r="A12" s="166">
        <v>8027</v>
      </c>
      <c r="B12" t="s" s="167">
        <v>44</v>
      </c>
      <c r="C12" t="s" s="168">
        <v>50</v>
      </c>
      <c r="D12" t="s" s="167">
        <v>51</v>
      </c>
      <c r="E12" s="164"/>
      <c r="F12" s="169"/>
      <c r="G12" s="155"/>
    </row>
    <row r="13" ht="13.55" customHeight="1">
      <c r="A13" s="161">
        <v>8026</v>
      </c>
      <c r="B13" t="s" s="162">
        <v>53</v>
      </c>
      <c r="C13" t="s" s="163">
        <v>45</v>
      </c>
      <c r="D13" t="s" s="162">
        <v>46</v>
      </c>
      <c r="E13" s="164"/>
      <c r="F13" s="165"/>
      <c r="G13" s="155"/>
    </row>
    <row r="14" ht="13.55" customHeight="1">
      <c r="A14" s="166">
        <v>8026</v>
      </c>
      <c r="B14" t="s" s="167">
        <v>53</v>
      </c>
      <c r="C14" t="s" s="168">
        <v>48</v>
      </c>
      <c r="D14" t="s" s="167">
        <v>49</v>
      </c>
      <c r="E14" s="164"/>
      <c r="F14" s="169"/>
      <c r="G14" s="155"/>
    </row>
    <row r="15" ht="13.55" customHeight="1">
      <c r="A15" s="161">
        <v>8026</v>
      </c>
      <c r="B15" t="s" s="162">
        <v>53</v>
      </c>
      <c r="C15" t="s" s="163">
        <v>50</v>
      </c>
      <c r="D15" t="s" s="162">
        <v>51</v>
      </c>
      <c r="E15" s="164"/>
      <c r="F15" s="165"/>
      <c r="G15" s="155"/>
    </row>
    <row r="16" ht="13.55" customHeight="1">
      <c r="A16" s="166">
        <v>8025</v>
      </c>
      <c r="B16" t="s" s="167">
        <v>56</v>
      </c>
      <c r="C16" t="s" s="168">
        <v>45</v>
      </c>
      <c r="D16" t="s" s="167">
        <v>46</v>
      </c>
      <c r="E16" s="164"/>
      <c r="F16" s="169"/>
      <c r="G16" s="155"/>
    </row>
    <row r="17" ht="13.55" customHeight="1">
      <c r="A17" s="161">
        <v>8025</v>
      </c>
      <c r="B17" t="s" s="162">
        <v>56</v>
      </c>
      <c r="C17" t="s" s="163">
        <v>48</v>
      </c>
      <c r="D17" t="s" s="162">
        <v>49</v>
      </c>
      <c r="E17" s="164"/>
      <c r="F17" s="165"/>
      <c r="G17" s="155"/>
    </row>
    <row r="18" ht="13.55" customHeight="1">
      <c r="A18" s="166">
        <v>8025</v>
      </c>
      <c r="B18" t="s" s="167">
        <v>56</v>
      </c>
      <c r="C18" t="s" s="168">
        <v>50</v>
      </c>
      <c r="D18" t="s" s="167">
        <v>51</v>
      </c>
      <c r="E18" s="164"/>
      <c r="F18" s="169"/>
      <c r="G18" s="155"/>
    </row>
    <row r="19" ht="13.55" customHeight="1">
      <c r="A19" s="161">
        <v>612</v>
      </c>
      <c r="B19" t="s" s="162">
        <v>59</v>
      </c>
      <c r="C19" t="s" s="163">
        <v>60</v>
      </c>
      <c r="D19" t="s" s="162">
        <v>49</v>
      </c>
      <c r="E19" s="164"/>
      <c r="F19" s="165"/>
      <c r="G19" s="155"/>
    </row>
    <row r="20" ht="13.55" customHeight="1">
      <c r="A20" s="166">
        <v>612</v>
      </c>
      <c r="B20" t="s" s="167">
        <v>59</v>
      </c>
      <c r="C20" t="s" s="168">
        <v>45</v>
      </c>
      <c r="D20" t="s" s="167">
        <v>62</v>
      </c>
      <c r="E20" s="164"/>
      <c r="F20" s="169"/>
      <c r="G20" s="155"/>
    </row>
    <row r="21" ht="13.55" customHeight="1">
      <c r="A21" s="161">
        <v>612</v>
      </c>
      <c r="B21" t="s" s="162">
        <v>59</v>
      </c>
      <c r="C21" t="s" s="163">
        <v>63</v>
      </c>
      <c r="D21" t="s" s="162">
        <v>64</v>
      </c>
      <c r="E21" s="164"/>
      <c r="F21" s="165"/>
      <c r="G21" s="155"/>
    </row>
    <row r="22" ht="13.55" customHeight="1">
      <c r="A22" s="166">
        <v>612</v>
      </c>
      <c r="B22" t="s" s="167">
        <v>59</v>
      </c>
      <c r="C22" t="s" s="168">
        <v>65</v>
      </c>
      <c r="D22" t="s" s="167">
        <v>66</v>
      </c>
      <c r="E22" s="164"/>
      <c r="F22" s="169"/>
      <c r="G22" s="155"/>
    </row>
    <row r="23" ht="13.55" customHeight="1">
      <c r="A23" s="161">
        <v>611</v>
      </c>
      <c r="B23" t="s" s="162">
        <v>68</v>
      </c>
      <c r="C23" t="s" s="163">
        <v>60</v>
      </c>
      <c r="D23" t="s" s="162">
        <v>49</v>
      </c>
      <c r="E23" s="164"/>
      <c r="F23" s="165"/>
      <c r="G23" s="155"/>
    </row>
    <row r="24" ht="13.55" customHeight="1">
      <c r="A24" s="166">
        <v>611</v>
      </c>
      <c r="B24" t="s" s="167">
        <v>68</v>
      </c>
      <c r="C24" t="s" s="168">
        <v>45</v>
      </c>
      <c r="D24" t="s" s="167">
        <v>62</v>
      </c>
      <c r="E24" s="164"/>
      <c r="F24" s="169"/>
      <c r="G24" s="155"/>
    </row>
    <row r="25" ht="13.55" customHeight="1">
      <c r="A25" s="161">
        <v>611</v>
      </c>
      <c r="B25" t="s" s="162">
        <v>68</v>
      </c>
      <c r="C25" t="s" s="163">
        <v>63</v>
      </c>
      <c r="D25" t="s" s="162">
        <v>64</v>
      </c>
      <c r="E25" s="164"/>
      <c r="F25" s="165"/>
      <c r="G25" s="155"/>
    </row>
    <row r="26" ht="13.55" customHeight="1">
      <c r="A26" s="166">
        <v>611</v>
      </c>
      <c r="B26" t="s" s="167">
        <v>68</v>
      </c>
      <c r="C26" t="s" s="168">
        <v>65</v>
      </c>
      <c r="D26" t="s" s="167">
        <v>70</v>
      </c>
      <c r="E26" s="164"/>
      <c r="F26" s="169"/>
      <c r="G26" s="155"/>
    </row>
    <row r="27" ht="13.55" customHeight="1">
      <c r="A27" s="161">
        <v>610</v>
      </c>
      <c r="B27" t="s" s="162">
        <v>72</v>
      </c>
      <c r="C27" t="s" s="163">
        <v>60</v>
      </c>
      <c r="D27" t="s" s="162">
        <v>49</v>
      </c>
      <c r="E27" s="164"/>
      <c r="F27" s="165"/>
      <c r="G27" s="155"/>
    </row>
    <row r="28" ht="13.55" customHeight="1">
      <c r="A28" s="166">
        <v>610</v>
      </c>
      <c r="B28" t="s" s="167">
        <v>72</v>
      </c>
      <c r="C28" t="s" s="168">
        <v>45</v>
      </c>
      <c r="D28" t="s" s="167">
        <v>62</v>
      </c>
      <c r="E28" s="164"/>
      <c r="F28" s="169"/>
      <c r="G28" s="155"/>
    </row>
    <row r="29" ht="13.55" customHeight="1">
      <c r="A29" s="161">
        <v>610</v>
      </c>
      <c r="B29" t="s" s="162">
        <v>72</v>
      </c>
      <c r="C29" t="s" s="163">
        <v>63</v>
      </c>
      <c r="D29" t="s" s="162">
        <v>74</v>
      </c>
      <c r="E29" s="164"/>
      <c r="F29" s="165"/>
      <c r="G29" s="155"/>
    </row>
    <row r="30" ht="13.55" customHeight="1">
      <c r="A30" s="166">
        <v>610</v>
      </c>
      <c r="B30" t="s" s="167">
        <v>72</v>
      </c>
      <c r="C30" t="s" s="168">
        <v>65</v>
      </c>
      <c r="D30" t="s" s="167">
        <v>75</v>
      </c>
      <c r="E30" s="164"/>
      <c r="F30" s="169"/>
      <c r="G30" s="155"/>
    </row>
    <row r="31" ht="13.55" customHeight="1">
      <c r="A31" s="161">
        <v>609</v>
      </c>
      <c r="B31" t="s" s="162">
        <v>77</v>
      </c>
      <c r="C31" t="s" s="163">
        <v>60</v>
      </c>
      <c r="D31" t="s" s="162">
        <v>78</v>
      </c>
      <c r="E31" s="164"/>
      <c r="F31" s="165"/>
      <c r="G31" s="155"/>
    </row>
    <row r="32" ht="13.55" customHeight="1">
      <c r="A32" s="166">
        <v>609</v>
      </c>
      <c r="B32" t="s" s="167">
        <v>77</v>
      </c>
      <c r="C32" t="s" s="168">
        <v>45</v>
      </c>
      <c r="D32" t="s" s="167">
        <v>62</v>
      </c>
      <c r="E32" s="164"/>
      <c r="F32" s="169"/>
      <c r="G32" s="155"/>
    </row>
    <row r="33" ht="13.55" customHeight="1">
      <c r="A33" s="161">
        <v>609</v>
      </c>
      <c r="B33" t="s" s="162">
        <v>77</v>
      </c>
      <c r="C33" t="s" s="163">
        <v>63</v>
      </c>
      <c r="D33" t="s" s="162">
        <v>80</v>
      </c>
      <c r="E33" s="164"/>
      <c r="F33" s="165"/>
      <c r="G33" s="155"/>
    </row>
    <row r="34" ht="13.55" customHeight="1">
      <c r="A34" s="166">
        <v>609</v>
      </c>
      <c r="B34" t="s" s="167">
        <v>77</v>
      </c>
      <c r="C34" t="s" s="168">
        <v>65</v>
      </c>
      <c r="D34" t="s" s="167">
        <v>81</v>
      </c>
      <c r="E34" s="164"/>
      <c r="F34" s="169"/>
      <c r="G34" s="155"/>
    </row>
    <row r="35" ht="13.55" customHeight="1">
      <c r="A35" s="161">
        <v>608</v>
      </c>
      <c r="B35" t="s" s="162">
        <v>77</v>
      </c>
      <c r="C35" t="s" s="163">
        <v>60</v>
      </c>
      <c r="D35" t="s" s="162">
        <v>83</v>
      </c>
      <c r="E35" s="164"/>
      <c r="F35" s="165"/>
      <c r="G35" s="155"/>
    </row>
    <row r="36" ht="13.55" customHeight="1">
      <c r="A36" s="166">
        <v>608</v>
      </c>
      <c r="B36" t="s" s="167">
        <v>77</v>
      </c>
      <c r="C36" t="s" s="168">
        <v>45</v>
      </c>
      <c r="D36" t="s" s="167">
        <v>62</v>
      </c>
      <c r="E36" s="164"/>
      <c r="F36" s="169"/>
      <c r="G36" s="155"/>
    </row>
    <row r="37" ht="13.55" customHeight="1">
      <c r="A37" s="161">
        <v>608</v>
      </c>
      <c r="B37" t="s" s="162">
        <v>77</v>
      </c>
      <c r="C37" t="s" s="163">
        <v>63</v>
      </c>
      <c r="D37" t="s" s="162">
        <v>85</v>
      </c>
      <c r="E37" s="164"/>
      <c r="F37" s="165"/>
      <c r="G37" s="155"/>
    </row>
    <row r="38" ht="13.55" customHeight="1">
      <c r="A38" s="166">
        <v>608</v>
      </c>
      <c r="B38" t="s" s="167">
        <v>77</v>
      </c>
      <c r="C38" t="s" s="168">
        <v>65</v>
      </c>
      <c r="D38" t="s" s="167">
        <v>86</v>
      </c>
      <c r="E38" s="164"/>
      <c r="F38" s="169"/>
      <c r="G38" s="155"/>
    </row>
    <row r="39" ht="13.55" customHeight="1">
      <c r="A39" s="161">
        <v>606</v>
      </c>
      <c r="B39" t="s" s="162">
        <v>72</v>
      </c>
      <c r="C39" t="s" s="163">
        <v>60</v>
      </c>
      <c r="D39" t="s" s="162">
        <v>88</v>
      </c>
      <c r="E39" s="164"/>
      <c r="F39" s="165"/>
      <c r="G39" s="155"/>
    </row>
    <row r="40" ht="13.55" customHeight="1">
      <c r="A40" s="166">
        <v>606</v>
      </c>
      <c r="B40" t="s" s="167">
        <v>72</v>
      </c>
      <c r="C40" t="s" s="168">
        <v>45</v>
      </c>
      <c r="D40" t="s" s="167">
        <v>90</v>
      </c>
      <c r="E40" s="164"/>
      <c r="F40" s="169"/>
      <c r="G40" s="155"/>
    </row>
    <row r="41" ht="13.55" customHeight="1">
      <c r="A41" s="161">
        <v>606</v>
      </c>
      <c r="B41" t="s" s="162">
        <v>72</v>
      </c>
      <c r="C41" t="s" s="163">
        <v>63</v>
      </c>
      <c r="D41" t="s" s="162">
        <v>91</v>
      </c>
      <c r="E41" s="164"/>
      <c r="F41" s="165"/>
      <c r="G41" s="155"/>
    </row>
    <row r="42" ht="13.55" customHeight="1">
      <c r="A42" s="166">
        <v>606</v>
      </c>
      <c r="B42" t="s" s="167">
        <v>72</v>
      </c>
      <c r="C42" t="s" s="168">
        <v>65</v>
      </c>
      <c r="D42" t="s" s="167">
        <v>92</v>
      </c>
      <c r="E42" s="164"/>
      <c r="F42" s="169"/>
      <c r="G42" s="155"/>
    </row>
    <row r="43" ht="13.55" customHeight="1">
      <c r="A43" s="161">
        <v>605</v>
      </c>
      <c r="B43" t="s" s="162">
        <v>77</v>
      </c>
      <c r="C43" t="s" s="163">
        <v>60</v>
      </c>
      <c r="D43" t="s" s="162">
        <v>88</v>
      </c>
      <c r="E43" s="164"/>
      <c r="F43" s="165"/>
      <c r="G43" s="155"/>
    </row>
    <row r="44" ht="13.55" customHeight="1">
      <c r="A44" s="166">
        <v>605</v>
      </c>
      <c r="B44" t="s" s="167">
        <v>77</v>
      </c>
      <c r="C44" t="s" s="168">
        <v>45</v>
      </c>
      <c r="D44" t="s" s="167">
        <v>95</v>
      </c>
      <c r="E44" s="164"/>
      <c r="F44" s="169"/>
      <c r="G44" s="155"/>
    </row>
    <row r="45" ht="13.55" customHeight="1">
      <c r="A45" s="161">
        <v>605</v>
      </c>
      <c r="B45" t="s" s="162">
        <v>77</v>
      </c>
      <c r="C45" t="s" s="163">
        <v>63</v>
      </c>
      <c r="D45" t="s" s="162">
        <v>96</v>
      </c>
      <c r="E45" s="164"/>
      <c r="F45" s="165"/>
      <c r="G45" s="155"/>
    </row>
    <row r="46" ht="13.55" customHeight="1">
      <c r="A46" s="166">
        <v>605</v>
      </c>
      <c r="B46" t="s" s="167">
        <v>77</v>
      </c>
      <c r="C46" t="s" s="168">
        <v>65</v>
      </c>
      <c r="D46" t="s" s="167">
        <v>91</v>
      </c>
      <c r="E46" s="164"/>
      <c r="F46" s="169"/>
      <c r="G46" s="155"/>
    </row>
    <row r="47" ht="13.55" customHeight="1">
      <c r="A47" s="161">
        <v>604</v>
      </c>
      <c r="B47" t="s" s="162">
        <v>98</v>
      </c>
      <c r="C47" t="s" s="163">
        <v>60</v>
      </c>
      <c r="D47" t="s" s="162">
        <v>99</v>
      </c>
      <c r="E47" s="164"/>
      <c r="F47" s="165"/>
      <c r="G47" s="155"/>
    </row>
    <row r="48" ht="13.55" customHeight="1">
      <c r="A48" s="166">
        <v>604</v>
      </c>
      <c r="B48" t="s" s="167">
        <v>98</v>
      </c>
      <c r="C48" t="s" s="168">
        <v>45</v>
      </c>
      <c r="D48" t="s" s="167">
        <v>101</v>
      </c>
      <c r="E48" s="164"/>
      <c r="F48" s="169"/>
      <c r="G48" s="155"/>
    </row>
    <row r="49" ht="13.55" customHeight="1">
      <c r="A49" s="161">
        <v>604</v>
      </c>
      <c r="B49" t="s" s="162">
        <v>98</v>
      </c>
      <c r="C49" t="s" s="163">
        <v>63</v>
      </c>
      <c r="D49" t="s" s="162">
        <v>64</v>
      </c>
      <c r="E49" s="164"/>
      <c r="F49" s="165"/>
      <c r="G49" s="155"/>
    </row>
    <row r="50" ht="13.55" customHeight="1">
      <c r="A50" s="166">
        <v>604</v>
      </c>
      <c r="B50" t="s" s="167">
        <v>98</v>
      </c>
      <c r="C50" t="s" s="168">
        <v>65</v>
      </c>
      <c r="D50" t="s" s="167">
        <v>102</v>
      </c>
      <c r="E50" s="164"/>
      <c r="F50" s="169"/>
      <c r="G50" s="155"/>
    </row>
    <row r="51" ht="13.55" customHeight="1">
      <c r="A51" s="161">
        <v>603</v>
      </c>
      <c r="B51" t="s" s="162">
        <v>104</v>
      </c>
      <c r="C51" t="s" s="163">
        <v>60</v>
      </c>
      <c r="D51" t="s" s="162">
        <v>49</v>
      </c>
      <c r="E51" s="164"/>
      <c r="F51" s="165"/>
      <c r="G51" s="155"/>
    </row>
    <row r="52" ht="13.55" customHeight="1">
      <c r="A52" s="166">
        <v>603</v>
      </c>
      <c r="B52" t="s" s="167">
        <v>104</v>
      </c>
      <c r="C52" t="s" s="168">
        <v>45</v>
      </c>
      <c r="D52" t="s" s="167">
        <v>106</v>
      </c>
      <c r="E52" s="164"/>
      <c r="F52" s="169"/>
      <c r="G52" s="155"/>
    </row>
    <row r="53" ht="13.55" customHeight="1">
      <c r="A53" s="161">
        <v>603</v>
      </c>
      <c r="B53" t="s" s="162">
        <v>104</v>
      </c>
      <c r="C53" t="s" s="163">
        <v>63</v>
      </c>
      <c r="D53" t="s" s="162">
        <v>107</v>
      </c>
      <c r="E53" s="164"/>
      <c r="F53" s="165"/>
      <c r="G53" s="155"/>
    </row>
    <row r="54" ht="13.55" customHeight="1">
      <c r="A54" s="166">
        <v>603</v>
      </c>
      <c r="B54" t="s" s="167">
        <v>104</v>
      </c>
      <c r="C54" t="s" s="168">
        <v>65</v>
      </c>
      <c r="D54" t="s" s="167">
        <v>108</v>
      </c>
      <c r="E54" s="164"/>
      <c r="F54" s="169"/>
      <c r="G54" s="155"/>
    </row>
    <row r="55" ht="13.55" customHeight="1">
      <c r="A55" s="161">
        <v>602</v>
      </c>
      <c r="B55" t="s" s="162">
        <v>104</v>
      </c>
      <c r="C55" t="s" s="163">
        <v>60</v>
      </c>
      <c r="D55" t="s" s="162">
        <v>49</v>
      </c>
      <c r="E55" s="164"/>
      <c r="F55" s="165"/>
      <c r="G55" s="155"/>
    </row>
    <row r="56" ht="13.55" customHeight="1">
      <c r="A56" s="166">
        <v>602</v>
      </c>
      <c r="B56" t="s" s="167">
        <v>104</v>
      </c>
      <c r="C56" t="s" s="168">
        <v>45</v>
      </c>
      <c r="D56" t="s" s="167">
        <v>111</v>
      </c>
      <c r="E56" s="164"/>
      <c r="F56" s="169"/>
      <c r="G56" s="155"/>
    </row>
    <row r="57" ht="13.55" customHeight="1">
      <c r="A57" s="161">
        <v>602</v>
      </c>
      <c r="B57" t="s" s="162">
        <v>104</v>
      </c>
      <c r="C57" t="s" s="163">
        <v>63</v>
      </c>
      <c r="D57" t="s" s="162">
        <v>112</v>
      </c>
      <c r="E57" s="164"/>
      <c r="F57" s="165"/>
      <c r="G57" s="155"/>
    </row>
    <row r="58" ht="13.55" customHeight="1">
      <c r="A58" s="166">
        <v>602</v>
      </c>
      <c r="B58" t="s" s="167">
        <v>104</v>
      </c>
      <c r="C58" t="s" s="168">
        <v>65</v>
      </c>
      <c r="D58" t="s" s="167">
        <v>113</v>
      </c>
      <c r="E58" s="164"/>
      <c r="F58" s="169"/>
      <c r="G58" s="155"/>
    </row>
    <row r="59" ht="13.55" customHeight="1">
      <c r="A59" s="161">
        <v>601</v>
      </c>
      <c r="B59" t="s" s="162">
        <v>115</v>
      </c>
      <c r="C59" t="s" s="163">
        <v>60</v>
      </c>
      <c r="D59" t="s" s="162">
        <v>49</v>
      </c>
      <c r="E59" s="164"/>
      <c r="F59" s="165"/>
      <c r="G59" s="155"/>
    </row>
    <row r="60" ht="13.55" customHeight="1">
      <c r="A60" s="166">
        <v>601</v>
      </c>
      <c r="B60" t="s" s="167">
        <v>115</v>
      </c>
      <c r="C60" t="s" s="168">
        <v>45</v>
      </c>
      <c r="D60" t="s" s="167">
        <v>117</v>
      </c>
      <c r="E60" s="164"/>
      <c r="F60" s="169"/>
      <c r="G60" s="155"/>
    </row>
    <row r="61" ht="13.55" customHeight="1">
      <c r="A61" s="161">
        <v>601</v>
      </c>
      <c r="B61" t="s" s="162">
        <v>115</v>
      </c>
      <c r="C61" t="s" s="163">
        <v>63</v>
      </c>
      <c r="D61" t="s" s="162">
        <v>64</v>
      </c>
      <c r="E61" s="164"/>
      <c r="F61" s="165"/>
      <c r="G61" s="155"/>
    </row>
    <row r="62" ht="13.55" customHeight="1">
      <c r="A62" s="166">
        <v>601</v>
      </c>
      <c r="B62" t="s" s="167">
        <v>115</v>
      </c>
      <c r="C62" t="s" s="168">
        <v>65</v>
      </c>
      <c r="D62" t="s" s="167">
        <v>118</v>
      </c>
      <c r="E62" s="164"/>
      <c r="F62" s="169"/>
      <c r="G62" s="155"/>
    </row>
    <row r="63" ht="13.55" customHeight="1">
      <c r="A63" s="161">
        <v>493</v>
      </c>
      <c r="B63" t="s" s="162">
        <v>120</v>
      </c>
      <c r="C63" t="s" s="163">
        <v>60</v>
      </c>
      <c r="D63" t="s" s="162">
        <v>49</v>
      </c>
      <c r="E63" s="164"/>
      <c r="F63" s="165"/>
      <c r="G63" s="155"/>
    </row>
    <row r="64" ht="13.55" customHeight="1">
      <c r="A64" s="166">
        <v>493</v>
      </c>
      <c r="B64" t="s" s="167">
        <v>120</v>
      </c>
      <c r="C64" t="s" s="168">
        <v>45</v>
      </c>
      <c r="D64" t="s" s="167">
        <v>122</v>
      </c>
      <c r="E64" s="164"/>
      <c r="F64" s="169"/>
      <c r="G64" s="155"/>
    </row>
    <row r="65" ht="13.55" customHeight="1">
      <c r="A65" s="161">
        <v>493</v>
      </c>
      <c r="B65" t="s" s="162">
        <v>120</v>
      </c>
      <c r="C65" t="s" s="163">
        <v>63</v>
      </c>
      <c r="D65" t="s" s="162">
        <v>123</v>
      </c>
      <c r="E65" s="164"/>
      <c r="F65" s="165"/>
      <c r="G65" s="155"/>
    </row>
    <row r="66" ht="13.55" customHeight="1">
      <c r="A66" s="166">
        <v>491</v>
      </c>
      <c r="B66" t="s" s="167">
        <v>120</v>
      </c>
      <c r="C66" t="s" s="168">
        <v>60</v>
      </c>
      <c r="D66" t="s" s="167">
        <v>117</v>
      </c>
      <c r="E66" s="164"/>
      <c r="F66" s="169"/>
      <c r="G66" s="155"/>
    </row>
    <row r="67" ht="13.55" customHeight="1">
      <c r="A67" s="161">
        <v>491</v>
      </c>
      <c r="B67" t="s" s="162">
        <v>120</v>
      </c>
      <c r="C67" t="s" s="163">
        <v>45</v>
      </c>
      <c r="D67" t="s" s="162">
        <v>122</v>
      </c>
      <c r="E67" s="164"/>
      <c r="F67" s="165"/>
      <c r="G67" s="155"/>
    </row>
    <row r="68" ht="13.55" customHeight="1">
      <c r="A68" s="166">
        <v>491</v>
      </c>
      <c r="B68" t="s" s="167">
        <v>120</v>
      </c>
      <c r="C68" t="s" s="168">
        <v>63</v>
      </c>
      <c r="D68" t="s" s="167">
        <v>126</v>
      </c>
      <c r="E68" s="164"/>
      <c r="F68" s="169"/>
      <c r="G68" s="155"/>
    </row>
    <row r="69" ht="13.55" customHeight="1">
      <c r="A69" s="161">
        <v>437</v>
      </c>
      <c r="B69" t="s" s="162">
        <v>128</v>
      </c>
      <c r="C69" t="s" s="163">
        <v>60</v>
      </c>
      <c r="D69" t="s" s="162">
        <v>49</v>
      </c>
      <c r="E69" s="164"/>
      <c r="F69" s="165"/>
      <c r="G69" s="155"/>
    </row>
    <row r="70" ht="13.55" customHeight="1">
      <c r="A70" s="166">
        <v>437</v>
      </c>
      <c r="B70" t="s" s="167">
        <v>128</v>
      </c>
      <c r="C70" t="s" s="168">
        <v>45</v>
      </c>
      <c r="D70" t="s" s="167">
        <v>107</v>
      </c>
      <c r="E70" s="164"/>
      <c r="F70" s="169"/>
      <c r="G70" s="155"/>
    </row>
    <row r="71" ht="13.55" customHeight="1">
      <c r="A71" s="161">
        <v>437</v>
      </c>
      <c r="B71" t="s" s="162">
        <v>128</v>
      </c>
      <c r="C71" t="s" s="163">
        <v>63</v>
      </c>
      <c r="D71" t="s" s="162">
        <v>106</v>
      </c>
      <c r="E71" s="164"/>
      <c r="F71" s="165"/>
      <c r="G71" s="155"/>
    </row>
    <row r="72" ht="13.55" customHeight="1">
      <c r="A72" s="166">
        <v>433</v>
      </c>
      <c r="B72" t="s" s="167">
        <v>131</v>
      </c>
      <c r="C72" t="s" s="168">
        <v>60</v>
      </c>
      <c r="D72" t="s" s="167">
        <v>49</v>
      </c>
      <c r="E72" s="164"/>
      <c r="F72" s="169"/>
      <c r="G72" s="155"/>
    </row>
    <row r="73" ht="13.55" customHeight="1">
      <c r="A73" s="161">
        <v>433</v>
      </c>
      <c r="B73" t="s" s="162">
        <v>131</v>
      </c>
      <c r="C73" t="s" s="163">
        <v>45</v>
      </c>
      <c r="D73" t="s" s="162">
        <v>107</v>
      </c>
      <c r="E73" s="164"/>
      <c r="F73" s="165"/>
      <c r="G73" s="155"/>
    </row>
    <row r="74" ht="13.55" customHeight="1">
      <c r="A74" s="166">
        <v>433</v>
      </c>
      <c r="B74" t="s" s="167">
        <v>131</v>
      </c>
      <c r="C74" t="s" s="168">
        <v>63</v>
      </c>
      <c r="D74" t="s" s="167">
        <v>133</v>
      </c>
      <c r="E74" s="164"/>
      <c r="F74" s="169"/>
      <c r="G74" s="155"/>
    </row>
    <row r="75" ht="13.55" customHeight="1">
      <c r="A75" s="161">
        <v>433</v>
      </c>
      <c r="B75" t="s" s="162">
        <v>131</v>
      </c>
      <c r="C75" t="s" s="163">
        <v>65</v>
      </c>
      <c r="D75" t="s" s="162">
        <v>133</v>
      </c>
      <c r="E75" s="164"/>
      <c r="F75" s="165"/>
      <c r="G75" s="155"/>
    </row>
    <row r="76" ht="13.55" customHeight="1">
      <c r="A76" s="166">
        <v>432</v>
      </c>
      <c r="B76" t="s" s="167">
        <v>131</v>
      </c>
      <c r="C76" t="s" s="168">
        <v>60</v>
      </c>
      <c r="D76" t="s" s="167">
        <v>49</v>
      </c>
      <c r="E76" s="164"/>
      <c r="F76" s="169"/>
      <c r="G76" s="155"/>
    </row>
    <row r="77" ht="13.55" customHeight="1">
      <c r="A77" s="161">
        <v>432</v>
      </c>
      <c r="B77" t="s" s="162">
        <v>131</v>
      </c>
      <c r="C77" t="s" s="163">
        <v>45</v>
      </c>
      <c r="D77" t="s" s="162">
        <v>106</v>
      </c>
      <c r="E77" s="164"/>
      <c r="F77" s="165"/>
      <c r="G77" s="155"/>
    </row>
    <row r="78" ht="13.55" customHeight="1">
      <c r="A78" s="166">
        <v>432</v>
      </c>
      <c r="B78" t="s" s="167">
        <v>131</v>
      </c>
      <c r="C78" t="s" s="168">
        <v>63</v>
      </c>
      <c r="D78" t="s" s="167">
        <v>107</v>
      </c>
      <c r="E78" s="164"/>
      <c r="F78" s="169"/>
      <c r="G78" s="155"/>
    </row>
    <row r="79" ht="13.55" customHeight="1">
      <c r="A79" s="161">
        <v>432</v>
      </c>
      <c r="B79" t="s" s="162">
        <v>131</v>
      </c>
      <c r="C79" t="s" s="163">
        <v>65</v>
      </c>
      <c r="D79" t="s" s="162">
        <v>133</v>
      </c>
      <c r="E79" s="164"/>
      <c r="F79" s="165"/>
      <c r="G79" s="155"/>
    </row>
    <row r="80" ht="13.55" customHeight="1">
      <c r="A80" s="166">
        <v>425</v>
      </c>
      <c r="B80" t="s" s="167">
        <v>137</v>
      </c>
      <c r="C80" t="s" s="168">
        <v>60</v>
      </c>
      <c r="D80" t="s" s="167">
        <v>138</v>
      </c>
      <c r="E80" s="164"/>
      <c r="F80" s="169"/>
      <c r="G80" s="155"/>
    </row>
    <row r="81" ht="13.55" customHeight="1">
      <c r="A81" s="161">
        <v>425</v>
      </c>
      <c r="B81" t="s" s="162">
        <v>137</v>
      </c>
      <c r="C81" t="s" s="163">
        <v>45</v>
      </c>
      <c r="D81" t="s" s="162">
        <v>113</v>
      </c>
      <c r="E81" s="164"/>
      <c r="F81" s="165"/>
      <c r="G81" s="155"/>
    </row>
    <row r="82" ht="13.55" customHeight="1">
      <c r="A82" s="166">
        <v>425</v>
      </c>
      <c r="B82" t="s" s="167">
        <v>137</v>
      </c>
      <c r="C82" t="s" s="168">
        <v>63</v>
      </c>
      <c r="D82" t="s" s="167">
        <v>122</v>
      </c>
      <c r="E82" s="164"/>
      <c r="F82" s="169"/>
      <c r="G82" s="155"/>
    </row>
    <row r="83" ht="13.55" customHeight="1">
      <c r="A83" s="161">
        <v>425</v>
      </c>
      <c r="B83" t="s" s="162">
        <v>137</v>
      </c>
      <c r="C83" t="s" s="163">
        <v>65</v>
      </c>
      <c r="D83" t="s" s="162">
        <v>140</v>
      </c>
      <c r="E83" s="164"/>
      <c r="F83" s="165"/>
      <c r="G83" s="155"/>
    </row>
    <row r="84" ht="13.55" customHeight="1">
      <c r="A84" s="166">
        <v>423</v>
      </c>
      <c r="B84" t="s" s="167">
        <v>142</v>
      </c>
      <c r="C84" t="s" s="168">
        <v>60</v>
      </c>
      <c r="D84" t="s" s="167">
        <v>143</v>
      </c>
      <c r="E84" s="164"/>
      <c r="F84" s="169"/>
      <c r="G84" s="155"/>
    </row>
    <row r="85" ht="13.55" customHeight="1">
      <c r="A85" s="161">
        <v>423</v>
      </c>
      <c r="B85" t="s" s="162">
        <v>142</v>
      </c>
      <c r="C85" t="s" s="163">
        <v>45</v>
      </c>
      <c r="D85" t="s" s="162">
        <v>145</v>
      </c>
      <c r="E85" s="164"/>
      <c r="F85" s="165"/>
      <c r="G85" s="155"/>
    </row>
    <row r="86" ht="13.55" customHeight="1">
      <c r="A86" s="166">
        <v>423</v>
      </c>
      <c r="B86" t="s" s="167">
        <v>142</v>
      </c>
      <c r="C86" t="s" s="168">
        <v>63</v>
      </c>
      <c r="D86" t="s" s="167">
        <v>146</v>
      </c>
      <c r="E86" s="164"/>
      <c r="F86" s="169"/>
      <c r="G86" s="155"/>
    </row>
    <row r="87" ht="13.55" customHeight="1">
      <c r="A87" s="161">
        <v>422</v>
      </c>
      <c r="B87" t="s" s="162">
        <v>148</v>
      </c>
      <c r="C87" t="s" s="163">
        <v>60</v>
      </c>
      <c r="D87" t="s" s="162">
        <v>126</v>
      </c>
      <c r="E87" s="164"/>
      <c r="F87" s="165"/>
      <c r="G87" s="155"/>
    </row>
    <row r="88" ht="13.55" customHeight="1">
      <c r="A88" s="166">
        <v>422</v>
      </c>
      <c r="B88" t="s" s="167">
        <v>148</v>
      </c>
      <c r="C88" t="s" s="168">
        <v>45</v>
      </c>
      <c r="D88" t="s" s="167">
        <v>145</v>
      </c>
      <c r="E88" s="164"/>
      <c r="F88" s="169"/>
      <c r="G88" s="155"/>
    </row>
    <row r="89" ht="13.55" customHeight="1">
      <c r="A89" s="161">
        <v>422</v>
      </c>
      <c r="B89" t="s" s="162">
        <v>148</v>
      </c>
      <c r="C89" t="s" s="163">
        <v>63</v>
      </c>
      <c r="D89" t="s" s="162">
        <v>150</v>
      </c>
      <c r="E89" s="164"/>
      <c r="F89" s="165"/>
      <c r="G89" s="155"/>
    </row>
    <row r="90" ht="13.55" customHeight="1">
      <c r="A90" s="166">
        <v>421</v>
      </c>
      <c r="B90" t="s" s="167">
        <v>152</v>
      </c>
      <c r="C90" t="s" s="168">
        <v>60</v>
      </c>
      <c r="D90" t="s" s="167">
        <v>153</v>
      </c>
      <c r="E90" s="164"/>
      <c r="F90" s="169"/>
      <c r="G90" s="155"/>
    </row>
    <row r="91" ht="13.55" customHeight="1">
      <c r="A91" s="161">
        <v>421</v>
      </c>
      <c r="B91" t="s" s="162">
        <v>152</v>
      </c>
      <c r="C91" t="s" s="163">
        <v>45</v>
      </c>
      <c r="D91" t="s" s="162">
        <v>155</v>
      </c>
      <c r="E91" s="164"/>
      <c r="F91" s="165"/>
      <c r="G91" s="155"/>
    </row>
    <row r="92" ht="13.55" customHeight="1">
      <c r="A92" s="166">
        <v>421</v>
      </c>
      <c r="B92" t="s" s="167">
        <v>152</v>
      </c>
      <c r="C92" t="s" s="168">
        <v>63</v>
      </c>
      <c r="D92" t="s" s="167">
        <v>156</v>
      </c>
      <c r="E92" s="164"/>
      <c r="F92" s="169"/>
      <c r="G92" s="155"/>
    </row>
    <row r="93" ht="13.55" customHeight="1">
      <c r="A93" s="161">
        <v>420</v>
      </c>
      <c r="B93" t="s" s="162">
        <v>148</v>
      </c>
      <c r="C93" t="s" s="163">
        <v>60</v>
      </c>
      <c r="D93" t="s" s="162">
        <v>158</v>
      </c>
      <c r="E93" s="164"/>
      <c r="F93" s="165"/>
      <c r="G93" s="155"/>
    </row>
    <row r="94" ht="13.55" customHeight="1">
      <c r="A94" s="166">
        <v>420</v>
      </c>
      <c r="B94" t="s" s="167">
        <v>148</v>
      </c>
      <c r="C94" t="s" s="168">
        <v>45</v>
      </c>
      <c r="D94" t="s" s="167">
        <v>111</v>
      </c>
      <c r="E94" s="164"/>
      <c r="F94" s="169"/>
      <c r="G94" s="155"/>
    </row>
    <row r="95" ht="13.55" customHeight="1">
      <c r="A95" s="161">
        <v>420</v>
      </c>
      <c r="B95" t="s" s="162">
        <v>148</v>
      </c>
      <c r="C95" t="s" s="163">
        <v>63</v>
      </c>
      <c r="D95" t="s" s="162">
        <v>160</v>
      </c>
      <c r="E95" s="164"/>
      <c r="F95" s="165"/>
      <c r="G95" s="155"/>
    </row>
    <row r="96" ht="13.55" customHeight="1">
      <c r="A96" s="166">
        <v>419</v>
      </c>
      <c r="B96" t="s" s="167">
        <v>162</v>
      </c>
      <c r="C96" t="s" s="168">
        <v>60</v>
      </c>
      <c r="D96" t="s" s="167">
        <v>113</v>
      </c>
      <c r="E96" s="164"/>
      <c r="F96" s="169"/>
      <c r="G96" s="155"/>
    </row>
    <row r="97" ht="13.55" customHeight="1">
      <c r="A97" s="161">
        <v>419</v>
      </c>
      <c r="B97" t="s" s="162">
        <v>162</v>
      </c>
      <c r="C97" t="s" s="163">
        <v>45</v>
      </c>
      <c r="D97" t="s" s="162">
        <v>164</v>
      </c>
      <c r="E97" s="164"/>
      <c r="F97" s="165"/>
      <c r="G97" s="155"/>
    </row>
    <row r="98" ht="13.55" customHeight="1">
      <c r="A98" s="166">
        <v>419</v>
      </c>
      <c r="B98" t="s" s="167">
        <v>162</v>
      </c>
      <c r="C98" t="s" s="168">
        <v>63</v>
      </c>
      <c r="D98" t="s" s="167">
        <v>111</v>
      </c>
      <c r="E98" s="164"/>
      <c r="F98" s="169"/>
      <c r="G98" s="155"/>
    </row>
    <row r="99" ht="13.55" customHeight="1">
      <c r="A99" s="161">
        <v>418</v>
      </c>
      <c r="B99" t="s" s="162">
        <v>166</v>
      </c>
      <c r="C99" t="s" s="163">
        <v>60</v>
      </c>
      <c r="D99" t="s" s="162">
        <v>49</v>
      </c>
      <c r="E99" s="164"/>
      <c r="F99" s="165"/>
      <c r="G99" s="155"/>
    </row>
    <row r="100" ht="13.55" customHeight="1">
      <c r="A100" s="166">
        <v>418</v>
      </c>
      <c r="B100" t="s" s="167">
        <v>166</v>
      </c>
      <c r="C100" t="s" s="168">
        <v>45</v>
      </c>
      <c r="D100" t="s" s="167">
        <v>111</v>
      </c>
      <c r="E100" s="164"/>
      <c r="F100" s="169"/>
      <c r="G100" s="155"/>
    </row>
    <row r="101" ht="13.55" customHeight="1">
      <c r="A101" s="161">
        <v>418</v>
      </c>
      <c r="B101" t="s" s="162">
        <v>166</v>
      </c>
      <c r="C101" t="s" s="163">
        <v>63</v>
      </c>
      <c r="D101" t="s" s="162">
        <v>168</v>
      </c>
      <c r="E101" s="164"/>
      <c r="F101" s="165"/>
      <c r="G101" s="155"/>
    </row>
    <row r="102" ht="13.55" customHeight="1">
      <c r="A102" s="166">
        <v>417</v>
      </c>
      <c r="B102" t="s" s="167">
        <v>170</v>
      </c>
      <c r="C102" t="s" s="168">
        <v>60</v>
      </c>
      <c r="D102" t="s" s="167">
        <v>158</v>
      </c>
      <c r="E102" s="164"/>
      <c r="F102" s="169"/>
      <c r="G102" s="155"/>
    </row>
    <row r="103" ht="13.55" customHeight="1">
      <c r="A103" s="161">
        <v>417</v>
      </c>
      <c r="B103" t="s" s="162">
        <v>170</v>
      </c>
      <c r="C103" t="s" s="163">
        <v>45</v>
      </c>
      <c r="D103" t="s" s="162">
        <v>122</v>
      </c>
      <c r="E103" s="164"/>
      <c r="F103" s="165"/>
      <c r="G103" s="155"/>
    </row>
    <row r="104" ht="13.55" customHeight="1">
      <c r="A104" s="166">
        <v>417</v>
      </c>
      <c r="B104" t="s" s="167">
        <v>170</v>
      </c>
      <c r="C104" t="s" s="168">
        <v>63</v>
      </c>
      <c r="D104" t="s" s="167">
        <v>160</v>
      </c>
      <c r="E104" s="164"/>
      <c r="F104" s="169"/>
      <c r="G104" s="155"/>
    </row>
    <row r="105" ht="13.55" customHeight="1">
      <c r="A105" s="161">
        <v>415</v>
      </c>
      <c r="B105" t="s" s="162">
        <v>173</v>
      </c>
      <c r="C105" t="s" s="163">
        <v>60</v>
      </c>
      <c r="D105" t="s" s="162">
        <v>174</v>
      </c>
      <c r="E105" s="164"/>
      <c r="F105" s="165"/>
      <c r="G105" s="155"/>
    </row>
    <row r="106" ht="13.55" customHeight="1">
      <c r="A106" s="166">
        <v>415</v>
      </c>
      <c r="B106" t="s" s="167">
        <v>173</v>
      </c>
      <c r="C106" t="s" s="168">
        <v>45</v>
      </c>
      <c r="D106" t="s" s="167">
        <v>176</v>
      </c>
      <c r="E106" s="164"/>
      <c r="F106" s="169"/>
      <c r="G106" s="155"/>
    </row>
    <row r="107" ht="13.55" customHeight="1">
      <c r="A107" s="161">
        <v>415</v>
      </c>
      <c r="B107" t="s" s="162">
        <v>173</v>
      </c>
      <c r="C107" t="s" s="163">
        <v>63</v>
      </c>
      <c r="D107" t="s" s="162">
        <v>140</v>
      </c>
      <c r="E107" s="164"/>
      <c r="F107" s="165"/>
      <c r="G107" s="155"/>
    </row>
    <row r="108" ht="13.55" customHeight="1">
      <c r="A108" s="166">
        <v>415</v>
      </c>
      <c r="B108" t="s" s="167">
        <v>173</v>
      </c>
      <c r="C108" t="s" s="168">
        <v>65</v>
      </c>
      <c r="D108" t="s" s="167">
        <v>177</v>
      </c>
      <c r="E108" s="164"/>
      <c r="F108" s="169"/>
      <c r="G108" s="155"/>
    </row>
    <row r="109" ht="13.55" customHeight="1">
      <c r="A109" s="161">
        <v>414</v>
      </c>
      <c r="B109" t="s" s="162">
        <v>179</v>
      </c>
      <c r="C109" t="s" s="163">
        <v>60</v>
      </c>
      <c r="D109" t="s" s="162">
        <v>49</v>
      </c>
      <c r="E109" s="164"/>
      <c r="F109" s="165"/>
      <c r="G109" s="155"/>
    </row>
    <row r="110" ht="13.55" customHeight="1">
      <c r="A110" s="166">
        <v>414</v>
      </c>
      <c r="B110" t="s" s="167">
        <v>179</v>
      </c>
      <c r="C110" t="s" s="168">
        <v>45</v>
      </c>
      <c r="D110" t="s" s="167">
        <v>113</v>
      </c>
      <c r="E110" s="164"/>
      <c r="F110" s="169"/>
      <c r="G110" s="155"/>
    </row>
    <row r="111" ht="13.55" customHeight="1">
      <c r="A111" s="161">
        <v>414</v>
      </c>
      <c r="B111" t="s" s="162">
        <v>179</v>
      </c>
      <c r="C111" t="s" s="163">
        <v>63</v>
      </c>
      <c r="D111" t="s" s="162">
        <v>122</v>
      </c>
      <c r="E111" s="164"/>
      <c r="F111" s="165"/>
      <c r="G111" s="155"/>
    </row>
    <row r="112" ht="13.55" customHeight="1">
      <c r="A112" s="166">
        <v>414</v>
      </c>
      <c r="B112" t="s" s="167">
        <v>179</v>
      </c>
      <c r="C112" t="s" s="168">
        <v>65</v>
      </c>
      <c r="D112" t="s" s="167">
        <v>123</v>
      </c>
      <c r="E112" s="164"/>
      <c r="F112" s="169"/>
      <c r="G112" s="155"/>
    </row>
    <row r="113" ht="13.55" customHeight="1">
      <c r="A113" s="161">
        <v>413</v>
      </c>
      <c r="B113" t="s" s="162">
        <v>142</v>
      </c>
      <c r="C113" t="s" s="163">
        <v>60</v>
      </c>
      <c r="D113" t="s" s="162">
        <v>174</v>
      </c>
      <c r="E113" s="164"/>
      <c r="F113" s="165"/>
      <c r="G113" s="155"/>
    </row>
    <row r="114" ht="13.55" customHeight="1">
      <c r="A114" s="166">
        <v>413</v>
      </c>
      <c r="B114" t="s" s="167">
        <v>142</v>
      </c>
      <c r="C114" t="s" s="168">
        <v>45</v>
      </c>
      <c r="D114" t="s" s="167">
        <v>122</v>
      </c>
      <c r="E114" s="164"/>
      <c r="F114" s="169"/>
      <c r="G114" s="155"/>
    </row>
    <row r="115" ht="13.55" customHeight="1">
      <c r="A115" s="161">
        <v>413</v>
      </c>
      <c r="B115" t="s" s="162">
        <v>142</v>
      </c>
      <c r="C115" t="s" s="163">
        <v>63</v>
      </c>
      <c r="D115" t="s" s="162">
        <v>96</v>
      </c>
      <c r="E115" s="164"/>
      <c r="F115" s="165"/>
      <c r="G115" s="155"/>
    </row>
    <row r="116" ht="13.55" customHeight="1">
      <c r="A116" s="166">
        <v>413</v>
      </c>
      <c r="B116" t="s" s="167">
        <v>142</v>
      </c>
      <c r="C116" t="s" s="168">
        <v>65</v>
      </c>
      <c r="D116" t="s" s="167">
        <v>177</v>
      </c>
      <c r="E116" s="164"/>
      <c r="F116" s="169"/>
      <c r="G116" s="155"/>
    </row>
    <row r="117" ht="13.55" customHeight="1">
      <c r="A117" s="161">
        <v>412</v>
      </c>
      <c r="B117" t="s" s="162">
        <v>184</v>
      </c>
      <c r="C117" t="s" s="163">
        <v>60</v>
      </c>
      <c r="D117" t="s" s="162">
        <v>185</v>
      </c>
      <c r="E117" s="164"/>
      <c r="F117" s="165"/>
      <c r="G117" s="155"/>
    </row>
    <row r="118" ht="13.55" customHeight="1">
      <c r="A118" s="166">
        <v>412</v>
      </c>
      <c r="B118" t="s" s="167">
        <v>184</v>
      </c>
      <c r="C118" t="s" s="168">
        <v>45</v>
      </c>
      <c r="D118" t="s" s="167">
        <v>187</v>
      </c>
      <c r="E118" s="164"/>
      <c r="F118" s="169"/>
      <c r="G118" s="155"/>
    </row>
    <row r="119" ht="13.55" customHeight="1">
      <c r="A119" s="161">
        <v>412</v>
      </c>
      <c r="B119" t="s" s="162">
        <v>184</v>
      </c>
      <c r="C119" t="s" s="163">
        <v>63</v>
      </c>
      <c r="D119" t="s" s="162">
        <v>122</v>
      </c>
      <c r="E119" s="164"/>
      <c r="F119" s="165"/>
      <c r="G119" s="155"/>
    </row>
    <row r="120" ht="13.55" customHeight="1">
      <c r="A120" s="166">
        <v>412</v>
      </c>
      <c r="B120" t="s" s="167">
        <v>184</v>
      </c>
      <c r="C120" t="s" s="168">
        <v>65</v>
      </c>
      <c r="D120" t="s" s="167">
        <v>177</v>
      </c>
      <c r="E120" s="164"/>
      <c r="F120" s="169"/>
      <c r="G120" s="155"/>
    </row>
    <row r="121" ht="13.55" customHeight="1">
      <c r="A121" s="161">
        <v>409</v>
      </c>
      <c r="B121" t="s" s="162">
        <v>189</v>
      </c>
      <c r="C121" t="s" s="163">
        <v>60</v>
      </c>
      <c r="D121" t="s" s="162">
        <v>49</v>
      </c>
      <c r="E121" s="164"/>
      <c r="F121" s="165"/>
      <c r="G121" s="155"/>
    </row>
    <row r="122" ht="13.55" customHeight="1">
      <c r="A122" s="166">
        <v>409</v>
      </c>
      <c r="B122" t="s" s="167">
        <v>189</v>
      </c>
      <c r="C122" t="s" s="168">
        <v>45</v>
      </c>
      <c r="D122" t="s" s="167">
        <v>191</v>
      </c>
      <c r="E122" s="164"/>
      <c r="F122" s="169"/>
      <c r="G122" s="155"/>
    </row>
    <row r="123" ht="13.55" customHeight="1">
      <c r="A123" s="161">
        <v>409</v>
      </c>
      <c r="B123" t="s" s="162">
        <v>189</v>
      </c>
      <c r="C123" t="s" s="163">
        <v>63</v>
      </c>
      <c r="D123" t="s" s="162">
        <v>106</v>
      </c>
      <c r="E123" s="164"/>
      <c r="F123" s="165"/>
      <c r="G123" s="155"/>
    </row>
    <row r="124" ht="13.55" customHeight="1">
      <c r="A124" s="166">
        <v>409</v>
      </c>
      <c r="B124" t="s" s="167">
        <v>189</v>
      </c>
      <c r="C124" t="s" s="168">
        <v>65</v>
      </c>
      <c r="D124" t="s" s="167">
        <v>192</v>
      </c>
      <c r="E124" s="164"/>
      <c r="F124" s="169"/>
      <c r="G124" s="155"/>
    </row>
    <row r="125" ht="13.55" customHeight="1">
      <c r="A125" s="161">
        <v>408</v>
      </c>
      <c r="B125" t="s" s="162">
        <v>194</v>
      </c>
      <c r="C125" t="s" s="163">
        <v>60</v>
      </c>
      <c r="D125" t="s" s="162">
        <v>49</v>
      </c>
      <c r="E125" s="164"/>
      <c r="F125" s="165"/>
      <c r="G125" s="155"/>
    </row>
    <row r="126" ht="13.55" customHeight="1">
      <c r="A126" s="166">
        <v>408</v>
      </c>
      <c r="B126" t="s" s="167">
        <v>194</v>
      </c>
      <c r="C126" t="s" s="168">
        <v>45</v>
      </c>
      <c r="D126" t="s" s="167">
        <v>191</v>
      </c>
      <c r="E126" s="164"/>
      <c r="F126" s="169"/>
      <c r="G126" s="155"/>
    </row>
    <row r="127" ht="13.55" customHeight="1">
      <c r="A127" s="161">
        <v>408</v>
      </c>
      <c r="B127" t="s" s="162">
        <v>194</v>
      </c>
      <c r="C127" t="s" s="163">
        <v>63</v>
      </c>
      <c r="D127" t="s" s="162">
        <v>106</v>
      </c>
      <c r="E127" s="164"/>
      <c r="F127" s="165"/>
      <c r="G127" s="155"/>
    </row>
    <row r="128" ht="13.55" customHeight="1">
      <c r="A128" s="166">
        <v>408</v>
      </c>
      <c r="B128" t="s" s="167">
        <v>194</v>
      </c>
      <c r="C128" t="s" s="168">
        <v>65</v>
      </c>
      <c r="D128" t="s" s="167">
        <v>192</v>
      </c>
      <c r="E128" s="164"/>
      <c r="F128" s="169"/>
      <c r="G128" s="155"/>
    </row>
    <row r="129" ht="13.55" customHeight="1">
      <c r="A129" s="161">
        <v>405</v>
      </c>
      <c r="B129" t="s" s="162">
        <v>197</v>
      </c>
      <c r="C129" t="s" s="163">
        <v>60</v>
      </c>
      <c r="D129" t="s" s="162">
        <v>146</v>
      </c>
      <c r="E129" s="164"/>
      <c r="F129" s="165"/>
      <c r="G129" s="155"/>
    </row>
    <row r="130" ht="13.55" customHeight="1">
      <c r="A130" s="166">
        <v>405</v>
      </c>
      <c r="B130" t="s" s="167">
        <v>197</v>
      </c>
      <c r="C130" t="s" s="168">
        <v>45</v>
      </c>
      <c r="D130" t="s" s="167">
        <v>199</v>
      </c>
      <c r="E130" s="164"/>
      <c r="F130" s="169"/>
      <c r="G130" s="155"/>
    </row>
    <row r="131" ht="13.55" customHeight="1">
      <c r="A131" s="161">
        <v>405</v>
      </c>
      <c r="B131" t="s" s="162">
        <v>197</v>
      </c>
      <c r="C131" t="s" s="163">
        <v>63</v>
      </c>
      <c r="D131" t="s" s="162">
        <v>200</v>
      </c>
      <c r="E131" s="164"/>
      <c r="F131" s="165"/>
      <c r="G131" s="155"/>
    </row>
    <row r="132" ht="13.55" customHeight="1">
      <c r="A132" s="166">
        <v>405</v>
      </c>
      <c r="B132" t="s" s="167">
        <v>197</v>
      </c>
      <c r="C132" t="s" s="168">
        <v>65</v>
      </c>
      <c r="D132" t="s" s="167">
        <v>201</v>
      </c>
      <c r="E132" s="164"/>
      <c r="F132" s="169"/>
      <c r="G132" s="155"/>
    </row>
    <row r="133" ht="13.55" customHeight="1">
      <c r="A133" s="161">
        <v>394</v>
      </c>
      <c r="B133" t="s" s="162">
        <v>203</v>
      </c>
      <c r="C133" t="s" s="163">
        <v>60</v>
      </c>
      <c r="D133" t="s" s="162">
        <v>204</v>
      </c>
      <c r="E133" s="164"/>
      <c r="F133" s="165"/>
      <c r="G133" s="155"/>
    </row>
    <row r="134" ht="13.55" customHeight="1">
      <c r="A134" s="166">
        <v>394</v>
      </c>
      <c r="B134" t="s" s="167">
        <v>203</v>
      </c>
      <c r="C134" t="s" s="168">
        <v>45</v>
      </c>
      <c r="D134" t="s" s="167">
        <v>138</v>
      </c>
      <c r="E134" s="164"/>
      <c r="F134" s="169"/>
      <c r="G134" s="155"/>
    </row>
    <row r="135" ht="13.55" customHeight="1">
      <c r="A135" s="161">
        <v>394</v>
      </c>
      <c r="B135" t="s" s="162">
        <v>203</v>
      </c>
      <c r="C135" t="s" s="163">
        <v>63</v>
      </c>
      <c r="D135" t="s" s="162">
        <v>123</v>
      </c>
      <c r="E135" s="164"/>
      <c r="F135" s="165"/>
      <c r="G135" s="155"/>
    </row>
    <row r="136" ht="13.55" customHeight="1">
      <c r="A136" s="166">
        <v>394</v>
      </c>
      <c r="B136" t="s" s="167">
        <v>203</v>
      </c>
      <c r="C136" t="s" s="168">
        <v>65</v>
      </c>
      <c r="D136" t="s" s="167">
        <v>206</v>
      </c>
      <c r="E136" s="164"/>
      <c r="F136" s="169"/>
      <c r="G136" s="155"/>
    </row>
    <row r="137" ht="13.55" customHeight="1">
      <c r="A137" s="161">
        <v>391</v>
      </c>
      <c r="B137" t="s" s="162">
        <v>173</v>
      </c>
      <c r="C137" t="s" s="163">
        <v>60</v>
      </c>
      <c r="D137" t="s" s="162">
        <v>208</v>
      </c>
      <c r="E137" s="164"/>
      <c r="F137" s="165"/>
      <c r="G137" s="155"/>
    </row>
    <row r="138" ht="13.55" customHeight="1">
      <c r="A138" s="166">
        <v>391</v>
      </c>
      <c r="B138" t="s" s="167">
        <v>173</v>
      </c>
      <c r="C138" t="s" s="168">
        <v>45</v>
      </c>
      <c r="D138" t="s" s="167">
        <v>210</v>
      </c>
      <c r="E138" s="164"/>
      <c r="F138" s="169"/>
      <c r="G138" s="155"/>
    </row>
    <row r="139" ht="13.55" customHeight="1">
      <c r="A139" s="161">
        <v>391</v>
      </c>
      <c r="B139" t="s" s="162">
        <v>173</v>
      </c>
      <c r="C139" t="s" s="163">
        <v>63</v>
      </c>
      <c r="D139" t="s" s="162">
        <v>211</v>
      </c>
      <c r="E139" s="164"/>
      <c r="F139" s="165"/>
      <c r="G139" s="155"/>
    </row>
    <row r="140" ht="13.55" customHeight="1">
      <c r="A140" s="166">
        <v>391</v>
      </c>
      <c r="B140" t="s" s="167">
        <v>173</v>
      </c>
      <c r="C140" t="s" s="168">
        <v>65</v>
      </c>
      <c r="D140" t="s" s="167">
        <v>212</v>
      </c>
      <c r="E140" s="164"/>
      <c r="F140" s="169"/>
      <c r="G140" s="155"/>
    </row>
    <row r="141" ht="13.55" customHeight="1">
      <c r="A141" s="161">
        <v>390</v>
      </c>
      <c r="B141" t="s" s="162">
        <v>142</v>
      </c>
      <c r="C141" t="s" s="163">
        <v>60</v>
      </c>
      <c r="D141" t="s" s="162">
        <v>214</v>
      </c>
      <c r="E141" s="164"/>
      <c r="F141" s="165"/>
      <c r="G141" s="155"/>
    </row>
    <row r="142" ht="13.55" customHeight="1">
      <c r="A142" s="166">
        <v>390</v>
      </c>
      <c r="B142" t="s" s="167">
        <v>142</v>
      </c>
      <c r="C142" t="s" s="168">
        <v>45</v>
      </c>
      <c r="D142" t="s" s="167">
        <v>191</v>
      </c>
      <c r="E142" s="164"/>
      <c r="F142" s="169"/>
      <c r="G142" s="155"/>
    </row>
    <row r="143" ht="13.55" customHeight="1">
      <c r="A143" s="161">
        <v>390</v>
      </c>
      <c r="B143" t="s" s="162">
        <v>142</v>
      </c>
      <c r="C143" t="s" s="163">
        <v>63</v>
      </c>
      <c r="D143" t="s" s="162">
        <v>216</v>
      </c>
      <c r="E143" s="164"/>
      <c r="F143" s="165"/>
      <c r="G143" s="155"/>
    </row>
    <row r="144" ht="13.55" customHeight="1">
      <c r="A144" s="166">
        <v>390</v>
      </c>
      <c r="B144" t="s" s="167">
        <v>142</v>
      </c>
      <c r="C144" t="s" s="168">
        <v>65</v>
      </c>
      <c r="D144" t="s" s="167">
        <v>177</v>
      </c>
      <c r="E144" s="164"/>
      <c r="F144" s="169"/>
      <c r="G144" s="155"/>
    </row>
    <row r="145" ht="13.55" customHeight="1">
      <c r="A145" s="161">
        <v>389</v>
      </c>
      <c r="B145" t="s" s="162">
        <v>218</v>
      </c>
      <c r="C145" t="s" s="163">
        <v>60</v>
      </c>
      <c r="D145" t="s" s="162">
        <v>49</v>
      </c>
      <c r="E145" s="164"/>
      <c r="F145" s="165"/>
      <c r="G145" s="155"/>
    </row>
    <row r="146" ht="13.55" customHeight="1">
      <c r="A146" s="166">
        <v>389</v>
      </c>
      <c r="B146" t="s" s="167">
        <v>218</v>
      </c>
      <c r="C146" t="s" s="168">
        <v>45</v>
      </c>
      <c r="D146" t="s" s="167">
        <v>191</v>
      </c>
      <c r="E146" s="164"/>
      <c r="F146" s="169"/>
      <c r="G146" s="155"/>
    </row>
    <row r="147" ht="13.55" customHeight="1">
      <c r="A147" s="161">
        <v>389</v>
      </c>
      <c r="B147" t="s" s="162">
        <v>218</v>
      </c>
      <c r="C147" t="s" s="163">
        <v>63</v>
      </c>
      <c r="D147" t="s" s="162">
        <v>133</v>
      </c>
      <c r="E147" s="164"/>
      <c r="F147" s="165"/>
      <c r="G147" s="155"/>
    </row>
    <row r="148" ht="13.55" customHeight="1">
      <c r="A148" s="166">
        <v>389</v>
      </c>
      <c r="B148" t="s" s="167">
        <v>218</v>
      </c>
      <c r="C148" t="s" s="168">
        <v>65</v>
      </c>
      <c r="D148" t="s" s="167">
        <v>192</v>
      </c>
      <c r="E148" s="164"/>
      <c r="F148" s="169"/>
      <c r="G148" s="155"/>
    </row>
    <row r="149" ht="13.55" customHeight="1">
      <c r="A149" s="161">
        <v>376</v>
      </c>
      <c r="B149" t="s" s="162">
        <v>221</v>
      </c>
      <c r="C149" t="s" s="163">
        <v>60</v>
      </c>
      <c r="D149" t="s" s="162">
        <v>49</v>
      </c>
      <c r="E149" s="164"/>
      <c r="F149" s="165"/>
      <c r="G149" s="155"/>
    </row>
    <row r="150" ht="13.55" customHeight="1">
      <c r="A150" s="166">
        <v>376</v>
      </c>
      <c r="B150" t="s" s="167">
        <v>221</v>
      </c>
      <c r="C150" t="s" s="168">
        <v>45</v>
      </c>
      <c r="D150" t="s" s="167">
        <v>138</v>
      </c>
      <c r="E150" s="164"/>
      <c r="F150" s="169"/>
      <c r="G150" s="155"/>
    </row>
    <row r="151" ht="13.55" customHeight="1">
      <c r="A151" s="161">
        <v>376</v>
      </c>
      <c r="B151" t="s" s="162">
        <v>221</v>
      </c>
      <c r="C151" t="s" s="163">
        <v>63</v>
      </c>
      <c r="D151" t="s" s="162">
        <v>223</v>
      </c>
      <c r="E151" s="164"/>
      <c r="F151" s="165"/>
      <c r="G151" s="155"/>
    </row>
    <row r="152" ht="13.55" customHeight="1">
      <c r="A152" s="166">
        <v>376</v>
      </c>
      <c r="B152" t="s" s="167">
        <v>221</v>
      </c>
      <c r="C152" t="s" s="168">
        <v>65</v>
      </c>
      <c r="D152" t="s" s="167">
        <v>224</v>
      </c>
      <c r="E152" s="164"/>
      <c r="F152" s="169"/>
      <c r="G152" s="155"/>
    </row>
    <row r="153" ht="13.55" customHeight="1">
      <c r="A153" s="161">
        <v>376</v>
      </c>
      <c r="B153" t="s" s="162">
        <v>221</v>
      </c>
      <c r="C153" t="s" s="163">
        <v>48</v>
      </c>
      <c r="D153" t="s" s="162">
        <v>123</v>
      </c>
      <c r="E153" s="164"/>
      <c r="F153" s="165"/>
      <c r="G153" s="155"/>
    </row>
    <row r="154" ht="13.55" customHeight="1">
      <c r="A154" s="166">
        <v>374</v>
      </c>
      <c r="B154" t="s" s="167">
        <v>179</v>
      </c>
      <c r="C154" t="s" s="168">
        <v>60</v>
      </c>
      <c r="D154" t="s" s="167">
        <v>49</v>
      </c>
      <c r="E154" s="164"/>
      <c r="F154" s="169"/>
      <c r="G154" s="155"/>
    </row>
    <row r="155" ht="13.55" customHeight="1">
      <c r="A155" s="161">
        <v>374</v>
      </c>
      <c r="B155" t="s" s="162">
        <v>179</v>
      </c>
      <c r="C155" t="s" s="163">
        <v>45</v>
      </c>
      <c r="D155" t="s" s="162">
        <v>138</v>
      </c>
      <c r="E155" s="164"/>
      <c r="F155" s="165"/>
      <c r="G155" s="155"/>
    </row>
    <row r="156" ht="13.55" customHeight="1">
      <c r="A156" s="166">
        <v>374</v>
      </c>
      <c r="B156" t="s" s="167">
        <v>179</v>
      </c>
      <c r="C156" t="s" s="168">
        <v>63</v>
      </c>
      <c r="D156" t="s" s="167">
        <v>223</v>
      </c>
      <c r="E156" s="164"/>
      <c r="F156" s="169"/>
      <c r="G156" s="155"/>
    </row>
    <row r="157" ht="13.55" customHeight="1">
      <c r="A157" s="161">
        <v>374</v>
      </c>
      <c r="B157" t="s" s="162">
        <v>179</v>
      </c>
      <c r="C157" t="s" s="163">
        <v>65</v>
      </c>
      <c r="D157" t="s" s="162">
        <v>227</v>
      </c>
      <c r="E157" s="164"/>
      <c r="F157" s="165"/>
      <c r="G157" s="155"/>
    </row>
    <row r="158" ht="13.55" customHeight="1">
      <c r="A158" s="166">
        <v>374</v>
      </c>
      <c r="B158" t="s" s="167">
        <v>179</v>
      </c>
      <c r="C158" t="s" s="168">
        <v>48</v>
      </c>
      <c r="D158" t="s" s="167">
        <v>228</v>
      </c>
      <c r="E158" s="164"/>
      <c r="F158" s="169"/>
      <c r="G158" s="155"/>
    </row>
    <row r="159" ht="13.55" customHeight="1">
      <c r="A159" s="161">
        <v>374</v>
      </c>
      <c r="B159" t="s" s="162">
        <v>179</v>
      </c>
      <c r="C159" t="s" s="163">
        <v>229</v>
      </c>
      <c r="D159" t="s" s="162">
        <v>70</v>
      </c>
      <c r="E159" s="164"/>
      <c r="F159" s="165"/>
      <c r="G159" s="155"/>
    </row>
    <row r="160" ht="13.55" customHeight="1">
      <c r="A160" s="166">
        <v>372</v>
      </c>
      <c r="B160" t="s" s="167">
        <v>72</v>
      </c>
      <c r="C160" t="s" s="168">
        <v>60</v>
      </c>
      <c r="D160" t="s" s="167">
        <v>231</v>
      </c>
      <c r="E160" s="164"/>
      <c r="F160" s="169"/>
      <c r="G160" s="155"/>
    </row>
    <row r="161" ht="13.55" customHeight="1">
      <c r="A161" s="161">
        <v>372</v>
      </c>
      <c r="B161" t="s" s="162">
        <v>72</v>
      </c>
      <c r="C161" t="s" s="163">
        <v>45</v>
      </c>
      <c r="D161" t="s" s="162">
        <v>138</v>
      </c>
      <c r="E161" s="164"/>
      <c r="F161" s="165"/>
      <c r="G161" s="155"/>
    </row>
    <row r="162" ht="13.55" customHeight="1">
      <c r="A162" s="166">
        <v>372</v>
      </c>
      <c r="B162" t="s" s="167">
        <v>72</v>
      </c>
      <c r="C162" t="s" s="168">
        <v>63</v>
      </c>
      <c r="D162" t="s" s="167">
        <v>223</v>
      </c>
      <c r="E162" s="164"/>
      <c r="F162" s="169"/>
      <c r="G162" s="155"/>
    </row>
    <row r="163" ht="13.55" customHeight="1">
      <c r="A163" s="161">
        <v>372</v>
      </c>
      <c r="B163" t="s" s="162">
        <v>72</v>
      </c>
      <c r="C163" t="s" s="163">
        <v>65</v>
      </c>
      <c r="D163" t="s" s="162">
        <v>227</v>
      </c>
      <c r="E163" s="164"/>
      <c r="F163" s="165"/>
      <c r="G163" s="155"/>
    </row>
    <row r="164" ht="13.55" customHeight="1">
      <c r="A164" s="166">
        <v>372</v>
      </c>
      <c r="B164" t="s" s="167">
        <v>72</v>
      </c>
      <c r="C164" t="s" s="168">
        <v>48</v>
      </c>
      <c r="D164" t="s" s="167">
        <v>123</v>
      </c>
      <c r="E164" s="164"/>
      <c r="F164" s="169"/>
      <c r="G164" s="155"/>
    </row>
    <row r="165" ht="13.55" customHeight="1">
      <c r="A165" s="161">
        <v>372</v>
      </c>
      <c r="B165" t="s" s="162">
        <v>72</v>
      </c>
      <c r="C165" t="s" s="163">
        <v>229</v>
      </c>
      <c r="D165" t="s" s="162">
        <v>233</v>
      </c>
      <c r="E165" s="164"/>
      <c r="F165" s="165"/>
      <c r="G165" s="155"/>
    </row>
    <row r="166" ht="13.55" customHeight="1">
      <c r="A166" s="166">
        <v>372</v>
      </c>
      <c r="B166" t="s" s="167">
        <v>72</v>
      </c>
      <c r="C166" t="s" s="168">
        <v>234</v>
      </c>
      <c r="D166" t="s" s="167">
        <v>122</v>
      </c>
      <c r="E166" s="164"/>
      <c r="F166" s="169"/>
      <c r="G166" s="155"/>
    </row>
    <row r="167" ht="13.55" customHeight="1">
      <c r="A167" s="161">
        <v>369</v>
      </c>
      <c r="B167" t="s" s="162">
        <v>98</v>
      </c>
      <c r="C167" t="s" s="163">
        <v>60</v>
      </c>
      <c r="D167" t="s" s="162">
        <v>49</v>
      </c>
      <c r="E167" s="164"/>
      <c r="F167" s="165"/>
      <c r="G167" s="155"/>
    </row>
    <row r="168" ht="13.55" customHeight="1">
      <c r="A168" s="166">
        <v>369</v>
      </c>
      <c r="B168" t="s" s="167">
        <v>98</v>
      </c>
      <c r="C168" t="s" s="168">
        <v>45</v>
      </c>
      <c r="D168" t="s" s="167">
        <v>138</v>
      </c>
      <c r="E168" s="164"/>
      <c r="F168" s="169"/>
      <c r="G168" s="155"/>
    </row>
    <row r="169" ht="13.55" customHeight="1">
      <c r="A169" s="161">
        <v>369</v>
      </c>
      <c r="B169" t="s" s="162">
        <v>98</v>
      </c>
      <c r="C169" t="s" s="163">
        <v>63</v>
      </c>
      <c r="D169" t="s" s="162">
        <v>237</v>
      </c>
      <c r="E169" s="164"/>
      <c r="F169" s="165"/>
      <c r="G169" s="155"/>
    </row>
    <row r="170" ht="13.55" customHeight="1">
      <c r="A170" s="166">
        <v>369</v>
      </c>
      <c r="B170" t="s" s="167">
        <v>98</v>
      </c>
      <c r="C170" t="s" s="168">
        <v>65</v>
      </c>
      <c r="D170" t="s" s="167">
        <v>227</v>
      </c>
      <c r="E170" s="164"/>
      <c r="F170" s="169"/>
      <c r="G170" s="155"/>
    </row>
    <row r="171" ht="13.55" customHeight="1">
      <c r="A171" s="161">
        <v>368</v>
      </c>
      <c r="B171" t="s" s="162">
        <v>239</v>
      </c>
      <c r="C171" t="s" s="163">
        <v>60</v>
      </c>
      <c r="D171" t="s" s="162">
        <v>49</v>
      </c>
      <c r="E171" s="164"/>
      <c r="F171" s="165"/>
      <c r="G171" s="155"/>
    </row>
    <row r="172" ht="13.55" customHeight="1">
      <c r="A172" s="166">
        <v>368</v>
      </c>
      <c r="B172" t="s" s="167">
        <v>239</v>
      </c>
      <c r="C172" t="s" s="168">
        <v>45</v>
      </c>
      <c r="D172" t="s" s="167">
        <v>138</v>
      </c>
      <c r="E172" s="164"/>
      <c r="F172" s="169"/>
      <c r="G172" s="155"/>
    </row>
    <row r="173" ht="13.55" customHeight="1">
      <c r="A173" s="161">
        <v>368</v>
      </c>
      <c r="B173" t="s" s="162">
        <v>239</v>
      </c>
      <c r="C173" t="s" s="163">
        <v>63</v>
      </c>
      <c r="D173" t="s" s="162">
        <v>241</v>
      </c>
      <c r="E173" s="164"/>
      <c r="F173" s="165"/>
      <c r="G173" s="155"/>
    </row>
    <row r="174" ht="13.55" customHeight="1">
      <c r="A174" s="166">
        <v>368</v>
      </c>
      <c r="B174" t="s" s="167">
        <v>239</v>
      </c>
      <c r="C174" t="s" s="168">
        <v>65</v>
      </c>
      <c r="D174" t="s" s="167">
        <v>242</v>
      </c>
      <c r="E174" s="164"/>
      <c r="F174" s="169"/>
      <c r="G174" s="155"/>
    </row>
    <row r="175" ht="13.55" customHeight="1">
      <c r="A175" s="161">
        <v>368</v>
      </c>
      <c r="B175" t="s" s="162">
        <v>239</v>
      </c>
      <c r="C175" t="s" s="163">
        <v>48</v>
      </c>
      <c r="D175" t="s" s="162">
        <v>123</v>
      </c>
      <c r="E175" s="164"/>
      <c r="F175" s="165"/>
      <c r="G175" s="155"/>
    </row>
    <row r="176" ht="13.55" customHeight="1">
      <c r="A176" s="166">
        <v>365</v>
      </c>
      <c r="B176" t="s" s="167">
        <v>173</v>
      </c>
      <c r="C176" t="s" s="168">
        <v>60</v>
      </c>
      <c r="D176" t="s" s="167">
        <v>231</v>
      </c>
      <c r="E176" s="164"/>
      <c r="F176" s="169"/>
      <c r="G176" s="155"/>
    </row>
    <row r="177" ht="13.55" customHeight="1">
      <c r="A177" s="161">
        <v>365</v>
      </c>
      <c r="B177" t="s" s="162">
        <v>173</v>
      </c>
      <c r="C177" t="s" s="163">
        <v>45</v>
      </c>
      <c r="D177" t="s" s="162">
        <v>138</v>
      </c>
      <c r="E177" s="164"/>
      <c r="F177" s="165"/>
      <c r="G177" s="155"/>
    </row>
    <row r="178" ht="13.55" customHeight="1">
      <c r="A178" s="166">
        <v>365</v>
      </c>
      <c r="B178" t="s" s="167">
        <v>173</v>
      </c>
      <c r="C178" t="s" s="168">
        <v>63</v>
      </c>
      <c r="D178" t="s" s="167">
        <v>245</v>
      </c>
      <c r="E178" s="164"/>
      <c r="F178" s="169"/>
      <c r="G178" s="155"/>
    </row>
    <row r="179" ht="13.55" customHeight="1">
      <c r="A179" s="161">
        <v>365</v>
      </c>
      <c r="B179" t="s" s="162">
        <v>173</v>
      </c>
      <c r="C179" t="s" s="163">
        <v>65</v>
      </c>
      <c r="D179" t="s" s="162">
        <v>246</v>
      </c>
      <c r="E179" s="164"/>
      <c r="F179" s="165"/>
      <c r="G179" s="155"/>
    </row>
    <row r="180" ht="13.55" customHeight="1">
      <c r="A180" s="166">
        <v>352</v>
      </c>
      <c r="B180" t="s" s="167">
        <v>248</v>
      </c>
      <c r="C180" t="s" s="168">
        <v>65</v>
      </c>
      <c r="D180" t="s" s="167">
        <v>138</v>
      </c>
      <c r="E180" s="164"/>
      <c r="F180" s="169"/>
      <c r="G180" s="155"/>
    </row>
    <row r="181" ht="13.55" customHeight="1">
      <c r="A181" s="161">
        <v>352</v>
      </c>
      <c r="B181" t="s" s="162">
        <v>248</v>
      </c>
      <c r="C181" t="s" s="163">
        <v>48</v>
      </c>
      <c r="D181" t="s" s="162">
        <v>123</v>
      </c>
      <c r="E181" s="164"/>
      <c r="F181" s="165"/>
      <c r="G181" s="155"/>
    </row>
    <row r="182" ht="13.55" customHeight="1">
      <c r="A182" s="166">
        <v>352</v>
      </c>
      <c r="B182" t="s" s="167">
        <v>248</v>
      </c>
      <c r="C182" t="s" s="168">
        <v>229</v>
      </c>
      <c r="D182" t="s" s="167">
        <v>237</v>
      </c>
      <c r="E182" s="164"/>
      <c r="F182" s="169"/>
      <c r="G182" s="155"/>
    </row>
    <row r="183" ht="13.55" customHeight="1">
      <c r="A183" s="161">
        <v>320</v>
      </c>
      <c r="B183" t="s" s="162">
        <v>184</v>
      </c>
      <c r="C183" t="s" s="163">
        <v>60</v>
      </c>
      <c r="D183" t="s" s="162">
        <v>251</v>
      </c>
      <c r="E183" s="164"/>
      <c r="F183" s="165"/>
      <c r="G183" s="155"/>
    </row>
    <row r="184" ht="13.55" customHeight="1">
      <c r="A184" s="166">
        <v>320</v>
      </c>
      <c r="B184" t="s" s="167">
        <v>184</v>
      </c>
      <c r="C184" t="s" s="168">
        <v>45</v>
      </c>
      <c r="D184" t="s" s="167">
        <v>245</v>
      </c>
      <c r="E184" s="164"/>
      <c r="F184" s="169"/>
      <c r="G184" s="155"/>
    </row>
    <row r="185" ht="13.55" customHeight="1">
      <c r="A185" s="161">
        <v>320</v>
      </c>
      <c r="B185" t="s" s="162">
        <v>184</v>
      </c>
      <c r="C185" t="s" s="163">
        <v>63</v>
      </c>
      <c r="D185" t="s" s="162">
        <v>253</v>
      </c>
      <c r="E185" s="164"/>
      <c r="F185" s="165"/>
      <c r="G185" s="155"/>
    </row>
    <row r="186" ht="13.55" customHeight="1">
      <c r="A186" s="166">
        <v>320</v>
      </c>
      <c r="B186" t="s" s="167">
        <v>184</v>
      </c>
      <c r="C186" t="s" s="168">
        <v>65</v>
      </c>
      <c r="D186" t="s" s="167">
        <v>254</v>
      </c>
      <c r="E186" s="164"/>
      <c r="F186" s="169"/>
      <c r="G186" s="155"/>
    </row>
    <row r="187" ht="13.55" customHeight="1">
      <c r="A187" s="161">
        <v>309</v>
      </c>
      <c r="B187" t="s" s="162">
        <v>162</v>
      </c>
      <c r="C187" t="s" s="163">
        <v>60</v>
      </c>
      <c r="D187" t="s" s="162">
        <v>256</v>
      </c>
      <c r="E187" s="164"/>
      <c r="F187" s="165"/>
      <c r="G187" s="155"/>
    </row>
    <row r="188" ht="13.55" customHeight="1">
      <c r="A188" s="166">
        <v>309</v>
      </c>
      <c r="B188" t="s" s="167">
        <v>162</v>
      </c>
      <c r="C188" t="s" s="168">
        <v>45</v>
      </c>
      <c r="D188" t="s" s="167">
        <v>108</v>
      </c>
      <c r="E188" s="164"/>
      <c r="F188" s="169"/>
      <c r="G188" s="155"/>
    </row>
    <row r="189" ht="13.55" customHeight="1">
      <c r="A189" s="161">
        <v>309</v>
      </c>
      <c r="B189" t="s" s="162">
        <v>162</v>
      </c>
      <c r="C189" t="s" s="163">
        <v>63</v>
      </c>
      <c r="D189" t="s" s="162">
        <v>258</v>
      </c>
      <c r="E189" s="164"/>
      <c r="F189" s="165"/>
      <c r="G189" s="155"/>
    </row>
    <row r="190" ht="13.55" customHeight="1">
      <c r="A190" s="166">
        <v>309</v>
      </c>
      <c r="B190" t="s" s="167">
        <v>162</v>
      </c>
      <c r="C190" t="s" s="168">
        <v>65</v>
      </c>
      <c r="D190" t="s" s="167">
        <v>49</v>
      </c>
      <c r="E190" s="164"/>
      <c r="F190" s="169"/>
      <c r="G190" s="155"/>
    </row>
    <row r="191" ht="13.55" customHeight="1">
      <c r="A191" s="161">
        <v>219</v>
      </c>
      <c r="B191" t="s" s="162">
        <v>184</v>
      </c>
      <c r="C191" t="s" s="163">
        <v>60</v>
      </c>
      <c r="D191" t="s" s="162">
        <v>49</v>
      </c>
      <c r="E191" s="164"/>
      <c r="F191" s="165"/>
      <c r="G191" s="155"/>
    </row>
    <row r="192" ht="13.55" customHeight="1">
      <c r="A192" s="166">
        <v>219</v>
      </c>
      <c r="B192" t="s" s="167">
        <v>184</v>
      </c>
      <c r="C192" t="s" s="168">
        <v>45</v>
      </c>
      <c r="D192" t="s" s="167">
        <v>78</v>
      </c>
      <c r="E192" s="164"/>
      <c r="F192" s="169"/>
      <c r="G192" s="155"/>
    </row>
    <row r="193" ht="13.55" customHeight="1">
      <c r="A193" s="161">
        <v>219</v>
      </c>
      <c r="B193" t="s" s="162">
        <v>184</v>
      </c>
      <c r="C193" t="s" s="163">
        <v>63</v>
      </c>
      <c r="D193" t="s" s="162">
        <v>112</v>
      </c>
      <c r="E193" s="164"/>
      <c r="F193" s="165"/>
      <c r="G193" s="155"/>
    </row>
    <row r="194" ht="13.55" customHeight="1">
      <c r="A194" s="166">
        <v>219</v>
      </c>
      <c r="B194" t="s" s="167">
        <v>184</v>
      </c>
      <c r="C194" t="s" s="168">
        <v>65</v>
      </c>
      <c r="D194" t="s" s="167">
        <v>123</v>
      </c>
      <c r="E194" s="164"/>
      <c r="F194" s="169"/>
      <c r="G194" s="155"/>
    </row>
    <row r="195" ht="13.55" customHeight="1">
      <c r="A195" s="161">
        <v>207</v>
      </c>
      <c r="B195" t="s" s="162">
        <v>152</v>
      </c>
      <c r="C195" t="s" s="163">
        <v>60</v>
      </c>
      <c r="D195" t="s" s="162">
        <v>231</v>
      </c>
      <c r="E195" s="164"/>
      <c r="F195" s="165"/>
      <c r="G195" s="155"/>
    </row>
    <row r="196" ht="13.55" customHeight="1">
      <c r="A196" s="166">
        <v>207</v>
      </c>
      <c r="B196" t="s" s="167">
        <v>152</v>
      </c>
      <c r="C196" t="s" s="168">
        <v>45</v>
      </c>
      <c r="D196" t="s" s="167">
        <v>138</v>
      </c>
      <c r="E196" s="164"/>
      <c r="F196" s="169"/>
      <c r="G196" s="155"/>
    </row>
    <row r="197" ht="13.55" customHeight="1">
      <c r="A197" s="161">
        <v>207</v>
      </c>
      <c r="B197" t="s" s="162">
        <v>152</v>
      </c>
      <c r="C197" t="s" s="163">
        <v>63</v>
      </c>
      <c r="D197" t="s" s="162">
        <v>146</v>
      </c>
      <c r="E197" s="164"/>
      <c r="F197" s="165"/>
      <c r="G197" s="155"/>
    </row>
    <row r="198" ht="13.55" customHeight="1">
      <c r="A198" s="166">
        <v>207</v>
      </c>
      <c r="B198" t="s" s="167">
        <v>152</v>
      </c>
      <c r="C198" t="s" s="168">
        <v>65</v>
      </c>
      <c r="D198" t="s" s="167">
        <v>146</v>
      </c>
      <c r="E198" s="164"/>
      <c r="F198" s="169"/>
      <c r="G198" s="155"/>
    </row>
    <row r="199" ht="13.55" customHeight="1">
      <c r="A199" s="161">
        <v>204</v>
      </c>
      <c r="B199" t="s" s="162">
        <v>148</v>
      </c>
      <c r="C199" t="s" s="163">
        <v>60</v>
      </c>
      <c r="D199" t="s" s="162">
        <v>49</v>
      </c>
      <c r="E199" s="164"/>
      <c r="F199" s="165"/>
      <c r="G199" s="155"/>
    </row>
    <row r="200" ht="13.55" customHeight="1">
      <c r="A200" s="166">
        <v>204</v>
      </c>
      <c r="B200" t="s" s="167">
        <v>148</v>
      </c>
      <c r="C200" t="s" s="168">
        <v>45</v>
      </c>
      <c r="D200" t="s" s="167">
        <v>78</v>
      </c>
      <c r="E200" s="164"/>
      <c r="F200" s="169"/>
      <c r="G200" s="155"/>
    </row>
    <row r="201" ht="13.55" customHeight="1">
      <c r="A201" s="161">
        <v>204</v>
      </c>
      <c r="B201" t="s" s="162">
        <v>148</v>
      </c>
      <c r="C201" t="s" s="163">
        <v>63</v>
      </c>
      <c r="D201" t="s" s="162">
        <v>112</v>
      </c>
      <c r="E201" s="164"/>
      <c r="F201" s="165"/>
      <c r="G201" s="155"/>
    </row>
    <row r="202" ht="13.55" customHeight="1">
      <c r="A202" s="166">
        <v>204</v>
      </c>
      <c r="B202" t="s" s="167">
        <v>148</v>
      </c>
      <c r="C202" t="s" s="168">
        <v>65</v>
      </c>
      <c r="D202" t="s" s="167">
        <v>123</v>
      </c>
      <c r="E202" s="164"/>
      <c r="F202" s="169"/>
      <c r="G202" s="155"/>
    </row>
    <row r="203" ht="13.55" customHeight="1">
      <c r="A203" s="170"/>
      <c r="B203" s="171"/>
      <c r="C203" s="171"/>
      <c r="D203" s="171"/>
      <c r="E203" s="171"/>
      <c r="F203" s="171"/>
      <c r="G203" s="12"/>
    </row>
    <row r="204" ht="13.75" customHeight="1">
      <c r="A204" s="172"/>
      <c r="B204" s="173"/>
      <c r="C204" s="173"/>
      <c r="D204" s="173"/>
      <c r="E204" s="173"/>
      <c r="F204" s="173"/>
      <c r="G204" s="128"/>
    </row>
  </sheetData>
  <mergeCells count="3">
    <mergeCell ref="D3:F4"/>
    <mergeCell ref="A204:F204"/>
    <mergeCell ref="A1:F1"/>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6.xml><?xml version="1.0" encoding="utf-8"?>
<worksheet xmlns:r="http://schemas.openxmlformats.org/officeDocument/2006/relationships" xmlns="http://schemas.openxmlformats.org/spreadsheetml/2006/main">
  <dimension ref="A1:F197"/>
  <sheetViews>
    <sheetView workbookViewId="0" showGridLines="0" defaultGridColor="1"/>
  </sheetViews>
  <sheetFormatPr defaultColWidth="8.83333" defaultRowHeight="15" customHeight="1" outlineLevelRow="0" outlineLevelCol="0"/>
  <cols>
    <col min="1" max="1" width="11" style="174" customWidth="1"/>
    <col min="2" max="2" width="16" style="174" customWidth="1"/>
    <col min="3" max="3" width="12" style="174" customWidth="1"/>
    <col min="4" max="4" width="24" style="174" customWidth="1"/>
    <col min="5" max="5" width="14" style="174" customWidth="1"/>
    <col min="6" max="6" width="8.85156" style="174" customWidth="1"/>
    <col min="7" max="16384" width="8.85156" style="174" customWidth="1"/>
  </cols>
  <sheetData>
    <row r="1" ht="24" customHeight="1">
      <c r="A1" t="s" s="175">
        <v>337</v>
      </c>
      <c r="B1" s="8"/>
      <c r="C1" s="8"/>
      <c r="D1" s="8"/>
      <c r="E1" s="8"/>
      <c r="F1" s="9"/>
    </row>
    <row r="2" ht="13.55" customHeight="1">
      <c r="A2" s="150"/>
      <c r="B2" s="151"/>
      <c r="C2" s="151"/>
      <c r="D2" s="151"/>
      <c r="E2" s="151"/>
      <c r="F2" s="12"/>
    </row>
    <row r="3" ht="13.55" customHeight="1">
      <c r="A3" t="s" s="176">
        <v>35</v>
      </c>
      <c r="B3" t="s" s="177">
        <v>36</v>
      </c>
      <c r="C3" t="s" s="177">
        <v>37</v>
      </c>
      <c r="D3" t="s" s="177">
        <v>38</v>
      </c>
      <c r="E3" t="s" s="178">
        <v>338</v>
      </c>
      <c r="F3" s="155"/>
    </row>
    <row r="4" ht="13.55" customHeight="1">
      <c r="A4" s="179">
        <v>8027</v>
      </c>
      <c r="B4" t="s" s="180">
        <v>44</v>
      </c>
      <c r="C4" t="s" s="181">
        <v>45</v>
      </c>
      <c r="D4" t="s" s="180">
        <v>46</v>
      </c>
      <c r="E4" t="s" s="182">
        <v>47</v>
      </c>
      <c r="F4" s="155"/>
    </row>
    <row r="5" ht="13.55" customHeight="1">
      <c r="A5" s="161">
        <v>8027</v>
      </c>
      <c r="B5" t="s" s="162">
        <v>44</v>
      </c>
      <c r="C5" t="s" s="163">
        <v>48</v>
      </c>
      <c r="D5" t="s" s="162">
        <v>49</v>
      </c>
      <c r="E5" t="s" s="183">
        <v>47</v>
      </c>
      <c r="F5" s="155"/>
    </row>
    <row r="6" ht="13.55" customHeight="1">
      <c r="A6" s="166">
        <v>8027</v>
      </c>
      <c r="B6" t="s" s="167">
        <v>44</v>
      </c>
      <c r="C6" t="s" s="168">
        <v>50</v>
      </c>
      <c r="D6" t="s" s="167">
        <v>51</v>
      </c>
      <c r="E6" t="s" s="184">
        <v>47</v>
      </c>
      <c r="F6" s="155"/>
    </row>
    <row r="7" ht="13.55" customHeight="1">
      <c r="A7" s="161">
        <v>8026</v>
      </c>
      <c r="B7" t="s" s="162">
        <v>53</v>
      </c>
      <c r="C7" t="s" s="163">
        <v>45</v>
      </c>
      <c r="D7" t="s" s="162">
        <v>46</v>
      </c>
      <c r="E7" t="s" s="183">
        <v>54</v>
      </c>
      <c r="F7" s="155"/>
    </row>
    <row r="8" ht="13.55" customHeight="1">
      <c r="A8" s="166">
        <v>8026</v>
      </c>
      <c r="B8" t="s" s="167">
        <v>53</v>
      </c>
      <c r="C8" t="s" s="168">
        <v>48</v>
      </c>
      <c r="D8" t="s" s="167">
        <v>49</v>
      </c>
      <c r="E8" t="s" s="184">
        <v>54</v>
      </c>
      <c r="F8" s="155"/>
    </row>
    <row r="9" ht="13.55" customHeight="1">
      <c r="A9" s="161">
        <v>8026</v>
      </c>
      <c r="B9" t="s" s="162">
        <v>53</v>
      </c>
      <c r="C9" t="s" s="163">
        <v>50</v>
      </c>
      <c r="D9" t="s" s="162">
        <v>51</v>
      </c>
      <c r="E9" t="s" s="183">
        <v>54</v>
      </c>
      <c r="F9" s="155"/>
    </row>
    <row r="10" ht="13.55" customHeight="1">
      <c r="A10" s="166">
        <v>8025</v>
      </c>
      <c r="B10" t="s" s="167">
        <v>56</v>
      </c>
      <c r="C10" t="s" s="168">
        <v>45</v>
      </c>
      <c r="D10" t="s" s="167">
        <v>46</v>
      </c>
      <c r="E10" t="s" s="184">
        <v>57</v>
      </c>
      <c r="F10" s="155"/>
    </row>
    <row r="11" ht="13.55" customHeight="1">
      <c r="A11" s="161">
        <v>8025</v>
      </c>
      <c r="B11" t="s" s="162">
        <v>56</v>
      </c>
      <c r="C11" t="s" s="163">
        <v>48</v>
      </c>
      <c r="D11" t="s" s="162">
        <v>49</v>
      </c>
      <c r="E11" t="s" s="183">
        <v>57</v>
      </c>
      <c r="F11" s="155"/>
    </row>
    <row r="12" ht="13.55" customHeight="1">
      <c r="A12" s="166">
        <v>8025</v>
      </c>
      <c r="B12" t="s" s="167">
        <v>56</v>
      </c>
      <c r="C12" t="s" s="168">
        <v>50</v>
      </c>
      <c r="D12" t="s" s="167">
        <v>51</v>
      </c>
      <c r="E12" t="s" s="184">
        <v>57</v>
      </c>
      <c r="F12" s="155"/>
    </row>
    <row r="13" ht="13.55" customHeight="1">
      <c r="A13" s="161">
        <v>612</v>
      </c>
      <c r="B13" t="s" s="162">
        <v>59</v>
      </c>
      <c r="C13" t="s" s="163">
        <v>60</v>
      </c>
      <c r="D13" t="s" s="162">
        <v>49</v>
      </c>
      <c r="E13" t="s" s="183">
        <v>61</v>
      </c>
      <c r="F13" s="155"/>
    </row>
    <row r="14" ht="13.55" customHeight="1">
      <c r="A14" s="166">
        <v>612</v>
      </c>
      <c r="B14" t="s" s="167">
        <v>59</v>
      </c>
      <c r="C14" t="s" s="168">
        <v>45</v>
      </c>
      <c r="D14" t="s" s="167">
        <v>62</v>
      </c>
      <c r="E14" t="s" s="184">
        <v>61</v>
      </c>
      <c r="F14" s="155"/>
    </row>
    <row r="15" ht="13.55" customHeight="1">
      <c r="A15" s="161">
        <v>612</v>
      </c>
      <c r="B15" t="s" s="162">
        <v>59</v>
      </c>
      <c r="C15" t="s" s="163">
        <v>63</v>
      </c>
      <c r="D15" t="s" s="162">
        <v>64</v>
      </c>
      <c r="E15" t="s" s="183">
        <v>61</v>
      </c>
      <c r="F15" s="155"/>
    </row>
    <row r="16" ht="13.55" customHeight="1">
      <c r="A16" s="166">
        <v>612</v>
      </c>
      <c r="B16" t="s" s="167">
        <v>59</v>
      </c>
      <c r="C16" t="s" s="168">
        <v>65</v>
      </c>
      <c r="D16" t="s" s="167">
        <v>66</v>
      </c>
      <c r="E16" t="s" s="184">
        <v>61</v>
      </c>
      <c r="F16" s="155"/>
    </row>
    <row r="17" ht="13.55" customHeight="1">
      <c r="A17" s="161">
        <v>611</v>
      </c>
      <c r="B17" t="s" s="162">
        <v>68</v>
      </c>
      <c r="C17" t="s" s="163">
        <v>60</v>
      </c>
      <c r="D17" t="s" s="162">
        <v>49</v>
      </c>
      <c r="E17" t="s" s="183">
        <v>69</v>
      </c>
      <c r="F17" s="155"/>
    </row>
    <row r="18" ht="13.55" customHeight="1">
      <c r="A18" s="166">
        <v>611</v>
      </c>
      <c r="B18" t="s" s="167">
        <v>68</v>
      </c>
      <c r="C18" t="s" s="168">
        <v>45</v>
      </c>
      <c r="D18" t="s" s="167">
        <v>62</v>
      </c>
      <c r="E18" t="s" s="184">
        <v>69</v>
      </c>
      <c r="F18" s="155"/>
    </row>
    <row r="19" ht="13.55" customHeight="1">
      <c r="A19" s="161">
        <v>611</v>
      </c>
      <c r="B19" t="s" s="162">
        <v>68</v>
      </c>
      <c r="C19" t="s" s="163">
        <v>63</v>
      </c>
      <c r="D19" t="s" s="162">
        <v>64</v>
      </c>
      <c r="E19" t="s" s="183">
        <v>69</v>
      </c>
      <c r="F19" s="155"/>
    </row>
    <row r="20" ht="13.55" customHeight="1">
      <c r="A20" s="166">
        <v>611</v>
      </c>
      <c r="B20" t="s" s="167">
        <v>68</v>
      </c>
      <c r="C20" t="s" s="168">
        <v>65</v>
      </c>
      <c r="D20" t="s" s="167">
        <v>70</v>
      </c>
      <c r="E20" t="s" s="184">
        <v>69</v>
      </c>
      <c r="F20" s="155"/>
    </row>
    <row r="21" ht="13.55" customHeight="1">
      <c r="A21" s="161">
        <v>610</v>
      </c>
      <c r="B21" t="s" s="162">
        <v>72</v>
      </c>
      <c r="C21" t="s" s="163">
        <v>60</v>
      </c>
      <c r="D21" t="s" s="162">
        <v>49</v>
      </c>
      <c r="E21" t="s" s="183">
        <v>73</v>
      </c>
      <c r="F21" s="155"/>
    </row>
    <row r="22" ht="13.55" customHeight="1">
      <c r="A22" s="166">
        <v>610</v>
      </c>
      <c r="B22" t="s" s="167">
        <v>72</v>
      </c>
      <c r="C22" t="s" s="168">
        <v>45</v>
      </c>
      <c r="D22" t="s" s="167">
        <v>62</v>
      </c>
      <c r="E22" t="s" s="184">
        <v>73</v>
      </c>
      <c r="F22" s="155"/>
    </row>
    <row r="23" ht="13.55" customHeight="1">
      <c r="A23" s="161">
        <v>610</v>
      </c>
      <c r="B23" t="s" s="162">
        <v>72</v>
      </c>
      <c r="C23" t="s" s="163">
        <v>63</v>
      </c>
      <c r="D23" t="s" s="162">
        <v>74</v>
      </c>
      <c r="E23" t="s" s="183">
        <v>73</v>
      </c>
      <c r="F23" s="155"/>
    </row>
    <row r="24" ht="13.55" customHeight="1">
      <c r="A24" s="166">
        <v>610</v>
      </c>
      <c r="B24" t="s" s="167">
        <v>72</v>
      </c>
      <c r="C24" t="s" s="168">
        <v>65</v>
      </c>
      <c r="D24" t="s" s="167">
        <v>75</v>
      </c>
      <c r="E24" t="s" s="184">
        <v>73</v>
      </c>
      <c r="F24" s="155"/>
    </row>
    <row r="25" ht="13.55" customHeight="1">
      <c r="A25" s="161">
        <v>609</v>
      </c>
      <c r="B25" t="s" s="162">
        <v>77</v>
      </c>
      <c r="C25" t="s" s="163">
        <v>60</v>
      </c>
      <c r="D25" t="s" s="162">
        <v>78</v>
      </c>
      <c r="E25" t="s" s="183">
        <v>79</v>
      </c>
      <c r="F25" s="155"/>
    </row>
    <row r="26" ht="13.55" customHeight="1">
      <c r="A26" s="166">
        <v>609</v>
      </c>
      <c r="B26" t="s" s="167">
        <v>77</v>
      </c>
      <c r="C26" t="s" s="168">
        <v>45</v>
      </c>
      <c r="D26" t="s" s="167">
        <v>62</v>
      </c>
      <c r="E26" t="s" s="184">
        <v>79</v>
      </c>
      <c r="F26" s="155"/>
    </row>
    <row r="27" ht="13.55" customHeight="1">
      <c r="A27" s="161">
        <v>609</v>
      </c>
      <c r="B27" t="s" s="162">
        <v>77</v>
      </c>
      <c r="C27" t="s" s="163">
        <v>63</v>
      </c>
      <c r="D27" t="s" s="162">
        <v>80</v>
      </c>
      <c r="E27" t="s" s="183">
        <v>79</v>
      </c>
      <c r="F27" s="155"/>
    </row>
    <row r="28" ht="13.55" customHeight="1">
      <c r="A28" s="166">
        <v>609</v>
      </c>
      <c r="B28" t="s" s="167">
        <v>77</v>
      </c>
      <c r="C28" t="s" s="168">
        <v>65</v>
      </c>
      <c r="D28" t="s" s="167">
        <v>81</v>
      </c>
      <c r="E28" t="s" s="184">
        <v>79</v>
      </c>
      <c r="F28" s="155"/>
    </row>
    <row r="29" ht="13.55" customHeight="1">
      <c r="A29" s="161">
        <v>608</v>
      </c>
      <c r="B29" t="s" s="162">
        <v>77</v>
      </c>
      <c r="C29" t="s" s="163">
        <v>60</v>
      </c>
      <c r="D29" t="s" s="162">
        <v>83</v>
      </c>
      <c r="E29" t="s" s="183">
        <v>84</v>
      </c>
      <c r="F29" s="155"/>
    </row>
    <row r="30" ht="13.55" customHeight="1">
      <c r="A30" s="166">
        <v>608</v>
      </c>
      <c r="B30" t="s" s="167">
        <v>77</v>
      </c>
      <c r="C30" t="s" s="168">
        <v>45</v>
      </c>
      <c r="D30" t="s" s="167">
        <v>62</v>
      </c>
      <c r="E30" t="s" s="184">
        <v>84</v>
      </c>
      <c r="F30" s="155"/>
    </row>
    <row r="31" ht="13.55" customHeight="1">
      <c r="A31" s="161">
        <v>608</v>
      </c>
      <c r="B31" t="s" s="162">
        <v>77</v>
      </c>
      <c r="C31" t="s" s="163">
        <v>63</v>
      </c>
      <c r="D31" t="s" s="162">
        <v>85</v>
      </c>
      <c r="E31" t="s" s="183">
        <v>84</v>
      </c>
      <c r="F31" s="155"/>
    </row>
    <row r="32" ht="13.55" customHeight="1">
      <c r="A32" s="166">
        <v>608</v>
      </c>
      <c r="B32" t="s" s="167">
        <v>77</v>
      </c>
      <c r="C32" t="s" s="168">
        <v>65</v>
      </c>
      <c r="D32" t="s" s="167">
        <v>86</v>
      </c>
      <c r="E32" t="s" s="184">
        <v>84</v>
      </c>
      <c r="F32" s="155"/>
    </row>
    <row r="33" ht="13.55" customHeight="1">
      <c r="A33" s="161">
        <v>606</v>
      </c>
      <c r="B33" t="s" s="162">
        <v>72</v>
      </c>
      <c r="C33" t="s" s="163">
        <v>60</v>
      </c>
      <c r="D33" t="s" s="162">
        <v>88</v>
      </c>
      <c r="E33" t="s" s="183">
        <v>89</v>
      </c>
      <c r="F33" s="155"/>
    </row>
    <row r="34" ht="13.55" customHeight="1">
      <c r="A34" s="166">
        <v>606</v>
      </c>
      <c r="B34" t="s" s="167">
        <v>72</v>
      </c>
      <c r="C34" t="s" s="168">
        <v>45</v>
      </c>
      <c r="D34" t="s" s="167">
        <v>90</v>
      </c>
      <c r="E34" t="s" s="184">
        <v>89</v>
      </c>
      <c r="F34" s="155"/>
    </row>
    <row r="35" ht="13.55" customHeight="1">
      <c r="A35" s="161">
        <v>606</v>
      </c>
      <c r="B35" t="s" s="162">
        <v>72</v>
      </c>
      <c r="C35" t="s" s="163">
        <v>63</v>
      </c>
      <c r="D35" t="s" s="162">
        <v>91</v>
      </c>
      <c r="E35" t="s" s="183">
        <v>89</v>
      </c>
      <c r="F35" s="155"/>
    </row>
    <row r="36" ht="13.55" customHeight="1">
      <c r="A36" s="166">
        <v>606</v>
      </c>
      <c r="B36" t="s" s="167">
        <v>72</v>
      </c>
      <c r="C36" t="s" s="168">
        <v>65</v>
      </c>
      <c r="D36" t="s" s="167">
        <v>92</v>
      </c>
      <c r="E36" t="s" s="184">
        <v>89</v>
      </c>
      <c r="F36" s="155"/>
    </row>
    <row r="37" ht="13.55" customHeight="1">
      <c r="A37" s="161">
        <v>605</v>
      </c>
      <c r="B37" t="s" s="162">
        <v>77</v>
      </c>
      <c r="C37" t="s" s="163">
        <v>60</v>
      </c>
      <c r="D37" t="s" s="162">
        <v>88</v>
      </c>
      <c r="E37" t="s" s="183">
        <v>94</v>
      </c>
      <c r="F37" s="155"/>
    </row>
    <row r="38" ht="13.55" customHeight="1">
      <c r="A38" s="166">
        <v>605</v>
      </c>
      <c r="B38" t="s" s="167">
        <v>77</v>
      </c>
      <c r="C38" t="s" s="168">
        <v>45</v>
      </c>
      <c r="D38" t="s" s="167">
        <v>95</v>
      </c>
      <c r="E38" t="s" s="184">
        <v>94</v>
      </c>
      <c r="F38" s="155"/>
    </row>
    <row r="39" ht="13.55" customHeight="1">
      <c r="A39" s="161">
        <v>605</v>
      </c>
      <c r="B39" t="s" s="162">
        <v>77</v>
      </c>
      <c r="C39" t="s" s="163">
        <v>63</v>
      </c>
      <c r="D39" t="s" s="162">
        <v>96</v>
      </c>
      <c r="E39" t="s" s="183">
        <v>94</v>
      </c>
      <c r="F39" s="155"/>
    </row>
    <row r="40" ht="13.55" customHeight="1">
      <c r="A40" s="166">
        <v>605</v>
      </c>
      <c r="B40" t="s" s="167">
        <v>77</v>
      </c>
      <c r="C40" t="s" s="168">
        <v>65</v>
      </c>
      <c r="D40" t="s" s="167">
        <v>91</v>
      </c>
      <c r="E40" t="s" s="184">
        <v>94</v>
      </c>
      <c r="F40" s="155"/>
    </row>
    <row r="41" ht="13.55" customHeight="1">
      <c r="A41" s="161">
        <v>604</v>
      </c>
      <c r="B41" t="s" s="162">
        <v>98</v>
      </c>
      <c r="C41" t="s" s="163">
        <v>60</v>
      </c>
      <c r="D41" t="s" s="162">
        <v>99</v>
      </c>
      <c r="E41" t="s" s="183">
        <v>100</v>
      </c>
      <c r="F41" s="155"/>
    </row>
    <row r="42" ht="13.55" customHeight="1">
      <c r="A42" s="166">
        <v>604</v>
      </c>
      <c r="B42" t="s" s="167">
        <v>98</v>
      </c>
      <c r="C42" t="s" s="168">
        <v>45</v>
      </c>
      <c r="D42" t="s" s="167">
        <v>101</v>
      </c>
      <c r="E42" t="s" s="184">
        <v>100</v>
      </c>
      <c r="F42" s="155"/>
    </row>
    <row r="43" ht="13.55" customHeight="1">
      <c r="A43" s="161">
        <v>604</v>
      </c>
      <c r="B43" t="s" s="162">
        <v>98</v>
      </c>
      <c r="C43" t="s" s="163">
        <v>63</v>
      </c>
      <c r="D43" t="s" s="162">
        <v>64</v>
      </c>
      <c r="E43" t="s" s="183">
        <v>100</v>
      </c>
      <c r="F43" s="155"/>
    </row>
    <row r="44" ht="13.55" customHeight="1">
      <c r="A44" s="166">
        <v>604</v>
      </c>
      <c r="B44" t="s" s="167">
        <v>98</v>
      </c>
      <c r="C44" t="s" s="168">
        <v>65</v>
      </c>
      <c r="D44" t="s" s="167">
        <v>102</v>
      </c>
      <c r="E44" t="s" s="184">
        <v>100</v>
      </c>
      <c r="F44" s="155"/>
    </row>
    <row r="45" ht="13.55" customHeight="1">
      <c r="A45" s="161">
        <v>603</v>
      </c>
      <c r="B45" t="s" s="162">
        <v>104</v>
      </c>
      <c r="C45" t="s" s="163">
        <v>60</v>
      </c>
      <c r="D45" t="s" s="162">
        <v>49</v>
      </c>
      <c r="E45" t="s" s="183">
        <v>105</v>
      </c>
      <c r="F45" s="155"/>
    </row>
    <row r="46" ht="13.55" customHeight="1">
      <c r="A46" s="166">
        <v>603</v>
      </c>
      <c r="B46" t="s" s="167">
        <v>104</v>
      </c>
      <c r="C46" t="s" s="168">
        <v>45</v>
      </c>
      <c r="D46" t="s" s="167">
        <v>106</v>
      </c>
      <c r="E46" t="s" s="184">
        <v>105</v>
      </c>
      <c r="F46" s="155"/>
    </row>
    <row r="47" ht="13.55" customHeight="1">
      <c r="A47" s="161">
        <v>603</v>
      </c>
      <c r="B47" t="s" s="162">
        <v>104</v>
      </c>
      <c r="C47" t="s" s="163">
        <v>63</v>
      </c>
      <c r="D47" t="s" s="162">
        <v>107</v>
      </c>
      <c r="E47" t="s" s="183">
        <v>105</v>
      </c>
      <c r="F47" s="155"/>
    </row>
    <row r="48" ht="13.55" customHeight="1">
      <c r="A48" s="166">
        <v>603</v>
      </c>
      <c r="B48" t="s" s="167">
        <v>104</v>
      </c>
      <c r="C48" t="s" s="168">
        <v>65</v>
      </c>
      <c r="D48" t="s" s="167">
        <v>108</v>
      </c>
      <c r="E48" t="s" s="184">
        <v>105</v>
      </c>
      <c r="F48" s="155"/>
    </row>
    <row r="49" ht="13.55" customHeight="1">
      <c r="A49" s="161">
        <v>602</v>
      </c>
      <c r="B49" t="s" s="162">
        <v>104</v>
      </c>
      <c r="C49" t="s" s="163">
        <v>60</v>
      </c>
      <c r="D49" t="s" s="162">
        <v>49</v>
      </c>
      <c r="E49" t="s" s="183">
        <v>110</v>
      </c>
      <c r="F49" s="155"/>
    </row>
    <row r="50" ht="13.55" customHeight="1">
      <c r="A50" s="166">
        <v>602</v>
      </c>
      <c r="B50" t="s" s="167">
        <v>104</v>
      </c>
      <c r="C50" t="s" s="168">
        <v>45</v>
      </c>
      <c r="D50" t="s" s="167">
        <v>111</v>
      </c>
      <c r="E50" t="s" s="184">
        <v>110</v>
      </c>
      <c r="F50" s="155"/>
    </row>
    <row r="51" ht="13.55" customHeight="1">
      <c r="A51" s="161">
        <v>602</v>
      </c>
      <c r="B51" t="s" s="162">
        <v>104</v>
      </c>
      <c r="C51" t="s" s="163">
        <v>63</v>
      </c>
      <c r="D51" t="s" s="162">
        <v>112</v>
      </c>
      <c r="E51" t="s" s="183">
        <v>110</v>
      </c>
      <c r="F51" s="155"/>
    </row>
    <row r="52" ht="13.55" customHeight="1">
      <c r="A52" s="166">
        <v>602</v>
      </c>
      <c r="B52" t="s" s="167">
        <v>104</v>
      </c>
      <c r="C52" t="s" s="168">
        <v>65</v>
      </c>
      <c r="D52" t="s" s="167">
        <v>113</v>
      </c>
      <c r="E52" t="s" s="184">
        <v>110</v>
      </c>
      <c r="F52" s="155"/>
    </row>
    <row r="53" ht="13.55" customHeight="1">
      <c r="A53" s="161">
        <v>601</v>
      </c>
      <c r="B53" t="s" s="162">
        <v>115</v>
      </c>
      <c r="C53" t="s" s="163">
        <v>60</v>
      </c>
      <c r="D53" t="s" s="162">
        <v>49</v>
      </c>
      <c r="E53" t="s" s="183">
        <v>116</v>
      </c>
      <c r="F53" s="155"/>
    </row>
    <row r="54" ht="13.55" customHeight="1">
      <c r="A54" s="166">
        <v>601</v>
      </c>
      <c r="B54" t="s" s="167">
        <v>115</v>
      </c>
      <c r="C54" t="s" s="168">
        <v>45</v>
      </c>
      <c r="D54" t="s" s="167">
        <v>117</v>
      </c>
      <c r="E54" t="s" s="184">
        <v>116</v>
      </c>
      <c r="F54" s="155"/>
    </row>
    <row r="55" ht="13.55" customHeight="1">
      <c r="A55" s="161">
        <v>601</v>
      </c>
      <c r="B55" t="s" s="162">
        <v>115</v>
      </c>
      <c r="C55" t="s" s="163">
        <v>63</v>
      </c>
      <c r="D55" t="s" s="162">
        <v>64</v>
      </c>
      <c r="E55" t="s" s="183">
        <v>116</v>
      </c>
      <c r="F55" s="155"/>
    </row>
    <row r="56" ht="13.55" customHeight="1">
      <c r="A56" s="166">
        <v>601</v>
      </c>
      <c r="B56" t="s" s="167">
        <v>115</v>
      </c>
      <c r="C56" t="s" s="168">
        <v>65</v>
      </c>
      <c r="D56" t="s" s="167">
        <v>118</v>
      </c>
      <c r="E56" t="s" s="184">
        <v>116</v>
      </c>
      <c r="F56" s="155"/>
    </row>
    <row r="57" ht="13.55" customHeight="1">
      <c r="A57" s="161">
        <v>493</v>
      </c>
      <c r="B57" t="s" s="162">
        <v>120</v>
      </c>
      <c r="C57" t="s" s="163">
        <v>60</v>
      </c>
      <c r="D57" t="s" s="162">
        <v>49</v>
      </c>
      <c r="E57" t="s" s="183">
        <v>121</v>
      </c>
      <c r="F57" s="155"/>
    </row>
    <row r="58" ht="13.55" customHeight="1">
      <c r="A58" s="166">
        <v>493</v>
      </c>
      <c r="B58" t="s" s="167">
        <v>120</v>
      </c>
      <c r="C58" t="s" s="168">
        <v>45</v>
      </c>
      <c r="D58" t="s" s="167">
        <v>122</v>
      </c>
      <c r="E58" t="s" s="184">
        <v>121</v>
      </c>
      <c r="F58" s="155"/>
    </row>
    <row r="59" ht="13.55" customHeight="1">
      <c r="A59" s="161">
        <v>493</v>
      </c>
      <c r="B59" t="s" s="162">
        <v>120</v>
      </c>
      <c r="C59" t="s" s="163">
        <v>63</v>
      </c>
      <c r="D59" t="s" s="162">
        <v>123</v>
      </c>
      <c r="E59" t="s" s="183">
        <v>121</v>
      </c>
      <c r="F59" s="155"/>
    </row>
    <row r="60" ht="13.55" customHeight="1">
      <c r="A60" s="166">
        <v>491</v>
      </c>
      <c r="B60" t="s" s="167">
        <v>120</v>
      </c>
      <c r="C60" t="s" s="168">
        <v>60</v>
      </c>
      <c r="D60" t="s" s="167">
        <v>117</v>
      </c>
      <c r="E60" t="s" s="184">
        <v>125</v>
      </c>
      <c r="F60" s="155"/>
    </row>
    <row r="61" ht="13.55" customHeight="1">
      <c r="A61" s="161">
        <v>491</v>
      </c>
      <c r="B61" t="s" s="162">
        <v>120</v>
      </c>
      <c r="C61" t="s" s="163">
        <v>45</v>
      </c>
      <c r="D61" t="s" s="162">
        <v>122</v>
      </c>
      <c r="E61" t="s" s="183">
        <v>125</v>
      </c>
      <c r="F61" s="155"/>
    </row>
    <row r="62" ht="13.55" customHeight="1">
      <c r="A62" s="166">
        <v>491</v>
      </c>
      <c r="B62" t="s" s="167">
        <v>120</v>
      </c>
      <c r="C62" t="s" s="168">
        <v>63</v>
      </c>
      <c r="D62" t="s" s="167">
        <v>126</v>
      </c>
      <c r="E62" t="s" s="184">
        <v>125</v>
      </c>
      <c r="F62" s="155"/>
    </row>
    <row r="63" ht="13.55" customHeight="1">
      <c r="A63" s="161">
        <v>437</v>
      </c>
      <c r="B63" t="s" s="162">
        <v>128</v>
      </c>
      <c r="C63" t="s" s="163">
        <v>60</v>
      </c>
      <c r="D63" t="s" s="162">
        <v>49</v>
      </c>
      <c r="E63" t="s" s="183">
        <v>129</v>
      </c>
      <c r="F63" s="155"/>
    </row>
    <row r="64" ht="13.55" customHeight="1">
      <c r="A64" s="166">
        <v>437</v>
      </c>
      <c r="B64" t="s" s="167">
        <v>128</v>
      </c>
      <c r="C64" t="s" s="168">
        <v>45</v>
      </c>
      <c r="D64" t="s" s="167">
        <v>107</v>
      </c>
      <c r="E64" t="s" s="184">
        <v>129</v>
      </c>
      <c r="F64" s="155"/>
    </row>
    <row r="65" ht="13.55" customHeight="1">
      <c r="A65" s="161">
        <v>437</v>
      </c>
      <c r="B65" t="s" s="162">
        <v>128</v>
      </c>
      <c r="C65" t="s" s="163">
        <v>63</v>
      </c>
      <c r="D65" t="s" s="162">
        <v>106</v>
      </c>
      <c r="E65" t="s" s="183">
        <v>129</v>
      </c>
      <c r="F65" s="155"/>
    </row>
    <row r="66" ht="13.55" customHeight="1">
      <c r="A66" s="166">
        <v>433</v>
      </c>
      <c r="B66" t="s" s="167">
        <v>131</v>
      </c>
      <c r="C66" t="s" s="168">
        <v>60</v>
      </c>
      <c r="D66" t="s" s="167">
        <v>49</v>
      </c>
      <c r="E66" t="s" s="184">
        <v>132</v>
      </c>
      <c r="F66" s="155"/>
    </row>
    <row r="67" ht="13.55" customHeight="1">
      <c r="A67" s="161">
        <v>433</v>
      </c>
      <c r="B67" t="s" s="162">
        <v>131</v>
      </c>
      <c r="C67" t="s" s="163">
        <v>45</v>
      </c>
      <c r="D67" t="s" s="162">
        <v>107</v>
      </c>
      <c r="E67" t="s" s="183">
        <v>132</v>
      </c>
      <c r="F67" s="155"/>
    </row>
    <row r="68" ht="13.55" customHeight="1">
      <c r="A68" s="166">
        <v>433</v>
      </c>
      <c r="B68" t="s" s="167">
        <v>131</v>
      </c>
      <c r="C68" t="s" s="168">
        <v>63</v>
      </c>
      <c r="D68" t="s" s="167">
        <v>133</v>
      </c>
      <c r="E68" t="s" s="184">
        <v>132</v>
      </c>
      <c r="F68" s="155"/>
    </row>
    <row r="69" ht="13.55" customHeight="1">
      <c r="A69" s="161">
        <v>433</v>
      </c>
      <c r="B69" t="s" s="162">
        <v>131</v>
      </c>
      <c r="C69" t="s" s="163">
        <v>65</v>
      </c>
      <c r="D69" t="s" s="162">
        <v>133</v>
      </c>
      <c r="E69" t="s" s="183">
        <v>132</v>
      </c>
      <c r="F69" s="155"/>
    </row>
    <row r="70" ht="13.55" customHeight="1">
      <c r="A70" s="166">
        <v>432</v>
      </c>
      <c r="B70" t="s" s="167">
        <v>131</v>
      </c>
      <c r="C70" t="s" s="168">
        <v>60</v>
      </c>
      <c r="D70" t="s" s="167">
        <v>49</v>
      </c>
      <c r="E70" t="s" s="184">
        <v>135</v>
      </c>
      <c r="F70" s="155"/>
    </row>
    <row r="71" ht="13.55" customHeight="1">
      <c r="A71" s="161">
        <v>432</v>
      </c>
      <c r="B71" t="s" s="162">
        <v>131</v>
      </c>
      <c r="C71" t="s" s="163">
        <v>45</v>
      </c>
      <c r="D71" t="s" s="162">
        <v>106</v>
      </c>
      <c r="E71" t="s" s="183">
        <v>135</v>
      </c>
      <c r="F71" s="155"/>
    </row>
    <row r="72" ht="13.55" customHeight="1">
      <c r="A72" s="166">
        <v>432</v>
      </c>
      <c r="B72" t="s" s="167">
        <v>131</v>
      </c>
      <c r="C72" t="s" s="168">
        <v>63</v>
      </c>
      <c r="D72" t="s" s="167">
        <v>107</v>
      </c>
      <c r="E72" t="s" s="184">
        <v>135</v>
      </c>
      <c r="F72" s="155"/>
    </row>
    <row r="73" ht="13.55" customHeight="1">
      <c r="A73" s="161">
        <v>432</v>
      </c>
      <c r="B73" t="s" s="162">
        <v>131</v>
      </c>
      <c r="C73" t="s" s="163">
        <v>65</v>
      </c>
      <c r="D73" t="s" s="162">
        <v>133</v>
      </c>
      <c r="E73" t="s" s="183">
        <v>135</v>
      </c>
      <c r="F73" s="155"/>
    </row>
    <row r="74" ht="13.55" customHeight="1">
      <c r="A74" s="166">
        <v>425</v>
      </c>
      <c r="B74" t="s" s="167">
        <v>137</v>
      </c>
      <c r="C74" t="s" s="168">
        <v>60</v>
      </c>
      <c r="D74" t="s" s="167">
        <v>138</v>
      </c>
      <c r="E74" t="s" s="184">
        <v>139</v>
      </c>
      <c r="F74" s="155"/>
    </row>
    <row r="75" ht="13.55" customHeight="1">
      <c r="A75" s="161">
        <v>425</v>
      </c>
      <c r="B75" t="s" s="162">
        <v>137</v>
      </c>
      <c r="C75" t="s" s="163">
        <v>45</v>
      </c>
      <c r="D75" t="s" s="162">
        <v>113</v>
      </c>
      <c r="E75" t="s" s="183">
        <v>139</v>
      </c>
      <c r="F75" s="155"/>
    </row>
    <row r="76" ht="13.55" customHeight="1">
      <c r="A76" s="166">
        <v>425</v>
      </c>
      <c r="B76" t="s" s="167">
        <v>137</v>
      </c>
      <c r="C76" t="s" s="168">
        <v>63</v>
      </c>
      <c r="D76" t="s" s="167">
        <v>122</v>
      </c>
      <c r="E76" t="s" s="184">
        <v>139</v>
      </c>
      <c r="F76" s="155"/>
    </row>
    <row r="77" ht="13.55" customHeight="1">
      <c r="A77" s="161">
        <v>425</v>
      </c>
      <c r="B77" t="s" s="162">
        <v>137</v>
      </c>
      <c r="C77" t="s" s="163">
        <v>65</v>
      </c>
      <c r="D77" t="s" s="162">
        <v>140</v>
      </c>
      <c r="E77" t="s" s="183">
        <v>139</v>
      </c>
      <c r="F77" s="155"/>
    </row>
    <row r="78" ht="13.55" customHeight="1">
      <c r="A78" s="166">
        <v>423</v>
      </c>
      <c r="B78" t="s" s="167">
        <v>142</v>
      </c>
      <c r="C78" t="s" s="168">
        <v>60</v>
      </c>
      <c r="D78" t="s" s="167">
        <v>143</v>
      </c>
      <c r="E78" t="s" s="184">
        <v>144</v>
      </c>
      <c r="F78" s="155"/>
    </row>
    <row r="79" ht="13.55" customHeight="1">
      <c r="A79" s="161">
        <v>423</v>
      </c>
      <c r="B79" t="s" s="162">
        <v>142</v>
      </c>
      <c r="C79" t="s" s="163">
        <v>45</v>
      </c>
      <c r="D79" t="s" s="162">
        <v>145</v>
      </c>
      <c r="E79" t="s" s="183">
        <v>144</v>
      </c>
      <c r="F79" s="155"/>
    </row>
    <row r="80" ht="13.55" customHeight="1">
      <c r="A80" s="166">
        <v>423</v>
      </c>
      <c r="B80" t="s" s="167">
        <v>142</v>
      </c>
      <c r="C80" t="s" s="168">
        <v>63</v>
      </c>
      <c r="D80" t="s" s="167">
        <v>146</v>
      </c>
      <c r="E80" t="s" s="184">
        <v>144</v>
      </c>
      <c r="F80" s="155"/>
    </row>
    <row r="81" ht="13.55" customHeight="1">
      <c r="A81" s="161">
        <v>422</v>
      </c>
      <c r="B81" t="s" s="162">
        <v>148</v>
      </c>
      <c r="C81" t="s" s="163">
        <v>60</v>
      </c>
      <c r="D81" t="s" s="162">
        <v>126</v>
      </c>
      <c r="E81" t="s" s="183">
        <v>149</v>
      </c>
      <c r="F81" s="155"/>
    </row>
    <row r="82" ht="13.55" customHeight="1">
      <c r="A82" s="166">
        <v>422</v>
      </c>
      <c r="B82" t="s" s="167">
        <v>148</v>
      </c>
      <c r="C82" t="s" s="168">
        <v>45</v>
      </c>
      <c r="D82" t="s" s="167">
        <v>145</v>
      </c>
      <c r="E82" t="s" s="184">
        <v>149</v>
      </c>
      <c r="F82" s="155"/>
    </row>
    <row r="83" ht="13.55" customHeight="1">
      <c r="A83" s="161">
        <v>422</v>
      </c>
      <c r="B83" t="s" s="162">
        <v>148</v>
      </c>
      <c r="C83" t="s" s="163">
        <v>63</v>
      </c>
      <c r="D83" t="s" s="162">
        <v>150</v>
      </c>
      <c r="E83" t="s" s="183">
        <v>149</v>
      </c>
      <c r="F83" s="155"/>
    </row>
    <row r="84" ht="13.55" customHeight="1">
      <c r="A84" s="166">
        <v>421</v>
      </c>
      <c r="B84" t="s" s="167">
        <v>152</v>
      </c>
      <c r="C84" t="s" s="168">
        <v>60</v>
      </c>
      <c r="D84" t="s" s="167">
        <v>153</v>
      </c>
      <c r="E84" t="s" s="184">
        <v>154</v>
      </c>
      <c r="F84" s="155"/>
    </row>
    <row r="85" ht="13.55" customHeight="1">
      <c r="A85" s="161">
        <v>421</v>
      </c>
      <c r="B85" t="s" s="162">
        <v>152</v>
      </c>
      <c r="C85" t="s" s="163">
        <v>45</v>
      </c>
      <c r="D85" t="s" s="162">
        <v>155</v>
      </c>
      <c r="E85" t="s" s="183">
        <v>154</v>
      </c>
      <c r="F85" s="155"/>
    </row>
    <row r="86" ht="13.55" customHeight="1">
      <c r="A86" s="166">
        <v>421</v>
      </c>
      <c r="B86" t="s" s="167">
        <v>152</v>
      </c>
      <c r="C86" t="s" s="168">
        <v>63</v>
      </c>
      <c r="D86" t="s" s="167">
        <v>156</v>
      </c>
      <c r="E86" t="s" s="184">
        <v>154</v>
      </c>
      <c r="F86" s="155"/>
    </row>
    <row r="87" ht="13.55" customHeight="1">
      <c r="A87" s="161">
        <v>420</v>
      </c>
      <c r="B87" t="s" s="162">
        <v>148</v>
      </c>
      <c r="C87" t="s" s="163">
        <v>60</v>
      </c>
      <c r="D87" t="s" s="162">
        <v>158</v>
      </c>
      <c r="E87" t="s" s="183">
        <v>159</v>
      </c>
      <c r="F87" s="155"/>
    </row>
    <row r="88" ht="13.55" customHeight="1">
      <c r="A88" s="166">
        <v>420</v>
      </c>
      <c r="B88" t="s" s="167">
        <v>148</v>
      </c>
      <c r="C88" t="s" s="168">
        <v>45</v>
      </c>
      <c r="D88" t="s" s="167">
        <v>111</v>
      </c>
      <c r="E88" t="s" s="184">
        <v>159</v>
      </c>
      <c r="F88" s="155"/>
    </row>
    <row r="89" ht="13.55" customHeight="1">
      <c r="A89" s="161">
        <v>420</v>
      </c>
      <c r="B89" t="s" s="162">
        <v>148</v>
      </c>
      <c r="C89" t="s" s="163">
        <v>63</v>
      </c>
      <c r="D89" t="s" s="162">
        <v>160</v>
      </c>
      <c r="E89" t="s" s="183">
        <v>159</v>
      </c>
      <c r="F89" s="155"/>
    </row>
    <row r="90" ht="13.55" customHeight="1">
      <c r="A90" s="166">
        <v>419</v>
      </c>
      <c r="B90" t="s" s="167">
        <v>162</v>
      </c>
      <c r="C90" t="s" s="168">
        <v>60</v>
      </c>
      <c r="D90" t="s" s="167">
        <v>113</v>
      </c>
      <c r="E90" t="s" s="184">
        <v>163</v>
      </c>
      <c r="F90" s="155"/>
    </row>
    <row r="91" ht="13.55" customHeight="1">
      <c r="A91" s="161">
        <v>419</v>
      </c>
      <c r="B91" t="s" s="162">
        <v>162</v>
      </c>
      <c r="C91" t="s" s="163">
        <v>45</v>
      </c>
      <c r="D91" t="s" s="162">
        <v>164</v>
      </c>
      <c r="E91" t="s" s="183">
        <v>163</v>
      </c>
      <c r="F91" s="155"/>
    </row>
    <row r="92" ht="13.55" customHeight="1">
      <c r="A92" s="166">
        <v>419</v>
      </c>
      <c r="B92" t="s" s="167">
        <v>162</v>
      </c>
      <c r="C92" t="s" s="168">
        <v>63</v>
      </c>
      <c r="D92" t="s" s="167">
        <v>111</v>
      </c>
      <c r="E92" t="s" s="184">
        <v>163</v>
      </c>
      <c r="F92" s="155"/>
    </row>
    <row r="93" ht="13.55" customHeight="1">
      <c r="A93" s="161">
        <v>418</v>
      </c>
      <c r="B93" t="s" s="162">
        <v>166</v>
      </c>
      <c r="C93" t="s" s="163">
        <v>60</v>
      </c>
      <c r="D93" t="s" s="162">
        <v>49</v>
      </c>
      <c r="E93" t="s" s="183">
        <v>167</v>
      </c>
      <c r="F93" s="155"/>
    </row>
    <row r="94" ht="13.55" customHeight="1">
      <c r="A94" s="166">
        <v>418</v>
      </c>
      <c r="B94" t="s" s="167">
        <v>166</v>
      </c>
      <c r="C94" t="s" s="168">
        <v>45</v>
      </c>
      <c r="D94" t="s" s="167">
        <v>111</v>
      </c>
      <c r="E94" t="s" s="184">
        <v>167</v>
      </c>
      <c r="F94" s="155"/>
    </row>
    <row r="95" ht="13.55" customHeight="1">
      <c r="A95" s="161">
        <v>418</v>
      </c>
      <c r="B95" t="s" s="162">
        <v>166</v>
      </c>
      <c r="C95" t="s" s="163">
        <v>63</v>
      </c>
      <c r="D95" t="s" s="162">
        <v>168</v>
      </c>
      <c r="E95" t="s" s="183">
        <v>167</v>
      </c>
      <c r="F95" s="155"/>
    </row>
    <row r="96" ht="13.55" customHeight="1">
      <c r="A96" s="166">
        <v>417</v>
      </c>
      <c r="B96" t="s" s="167">
        <v>170</v>
      </c>
      <c r="C96" t="s" s="168">
        <v>60</v>
      </c>
      <c r="D96" t="s" s="167">
        <v>158</v>
      </c>
      <c r="E96" t="s" s="184">
        <v>171</v>
      </c>
      <c r="F96" s="155"/>
    </row>
    <row r="97" ht="13.55" customHeight="1">
      <c r="A97" s="161">
        <v>417</v>
      </c>
      <c r="B97" t="s" s="162">
        <v>170</v>
      </c>
      <c r="C97" t="s" s="163">
        <v>45</v>
      </c>
      <c r="D97" t="s" s="162">
        <v>122</v>
      </c>
      <c r="E97" t="s" s="183">
        <v>171</v>
      </c>
      <c r="F97" s="155"/>
    </row>
    <row r="98" ht="13.55" customHeight="1">
      <c r="A98" s="166">
        <v>417</v>
      </c>
      <c r="B98" t="s" s="167">
        <v>170</v>
      </c>
      <c r="C98" t="s" s="168">
        <v>63</v>
      </c>
      <c r="D98" t="s" s="167">
        <v>160</v>
      </c>
      <c r="E98" t="s" s="184">
        <v>171</v>
      </c>
      <c r="F98" s="155"/>
    </row>
    <row r="99" ht="13.55" customHeight="1">
      <c r="A99" s="161">
        <v>415</v>
      </c>
      <c r="B99" t="s" s="162">
        <v>173</v>
      </c>
      <c r="C99" t="s" s="163">
        <v>60</v>
      </c>
      <c r="D99" t="s" s="162">
        <v>174</v>
      </c>
      <c r="E99" t="s" s="183">
        <v>175</v>
      </c>
      <c r="F99" s="155"/>
    </row>
    <row r="100" ht="13.55" customHeight="1">
      <c r="A100" s="166">
        <v>415</v>
      </c>
      <c r="B100" t="s" s="167">
        <v>173</v>
      </c>
      <c r="C100" t="s" s="168">
        <v>45</v>
      </c>
      <c r="D100" t="s" s="167">
        <v>176</v>
      </c>
      <c r="E100" t="s" s="184">
        <v>175</v>
      </c>
      <c r="F100" s="155"/>
    </row>
    <row r="101" ht="13.55" customHeight="1">
      <c r="A101" s="161">
        <v>415</v>
      </c>
      <c r="B101" t="s" s="162">
        <v>173</v>
      </c>
      <c r="C101" t="s" s="163">
        <v>63</v>
      </c>
      <c r="D101" t="s" s="162">
        <v>140</v>
      </c>
      <c r="E101" t="s" s="183">
        <v>175</v>
      </c>
      <c r="F101" s="155"/>
    </row>
    <row r="102" ht="13.55" customHeight="1">
      <c r="A102" s="166">
        <v>415</v>
      </c>
      <c r="B102" t="s" s="167">
        <v>173</v>
      </c>
      <c r="C102" t="s" s="168">
        <v>65</v>
      </c>
      <c r="D102" t="s" s="167">
        <v>177</v>
      </c>
      <c r="E102" t="s" s="184">
        <v>175</v>
      </c>
      <c r="F102" s="155"/>
    </row>
    <row r="103" ht="13.55" customHeight="1">
      <c r="A103" s="161">
        <v>414</v>
      </c>
      <c r="B103" t="s" s="162">
        <v>179</v>
      </c>
      <c r="C103" t="s" s="163">
        <v>60</v>
      </c>
      <c r="D103" t="s" s="162">
        <v>49</v>
      </c>
      <c r="E103" t="s" s="183">
        <v>180</v>
      </c>
      <c r="F103" s="155"/>
    </row>
    <row r="104" ht="13.55" customHeight="1">
      <c r="A104" s="166">
        <v>414</v>
      </c>
      <c r="B104" t="s" s="167">
        <v>179</v>
      </c>
      <c r="C104" t="s" s="168">
        <v>45</v>
      </c>
      <c r="D104" t="s" s="167">
        <v>113</v>
      </c>
      <c r="E104" t="s" s="184">
        <v>180</v>
      </c>
      <c r="F104" s="155"/>
    </row>
    <row r="105" ht="13.55" customHeight="1">
      <c r="A105" s="161">
        <v>414</v>
      </c>
      <c r="B105" t="s" s="162">
        <v>179</v>
      </c>
      <c r="C105" t="s" s="163">
        <v>63</v>
      </c>
      <c r="D105" t="s" s="162">
        <v>122</v>
      </c>
      <c r="E105" t="s" s="183">
        <v>180</v>
      </c>
      <c r="F105" s="155"/>
    </row>
    <row r="106" ht="13.55" customHeight="1">
      <c r="A106" s="166">
        <v>414</v>
      </c>
      <c r="B106" t="s" s="167">
        <v>179</v>
      </c>
      <c r="C106" t="s" s="168">
        <v>65</v>
      </c>
      <c r="D106" t="s" s="167">
        <v>123</v>
      </c>
      <c r="E106" t="s" s="184">
        <v>180</v>
      </c>
      <c r="F106" s="155"/>
    </row>
    <row r="107" ht="13.55" customHeight="1">
      <c r="A107" s="161">
        <v>413</v>
      </c>
      <c r="B107" t="s" s="162">
        <v>142</v>
      </c>
      <c r="C107" t="s" s="163">
        <v>60</v>
      </c>
      <c r="D107" t="s" s="162">
        <v>174</v>
      </c>
      <c r="E107" t="s" s="183">
        <v>182</v>
      </c>
      <c r="F107" s="155"/>
    </row>
    <row r="108" ht="13.55" customHeight="1">
      <c r="A108" s="166">
        <v>413</v>
      </c>
      <c r="B108" t="s" s="167">
        <v>142</v>
      </c>
      <c r="C108" t="s" s="168">
        <v>45</v>
      </c>
      <c r="D108" t="s" s="167">
        <v>122</v>
      </c>
      <c r="E108" t="s" s="184">
        <v>182</v>
      </c>
      <c r="F108" s="155"/>
    </row>
    <row r="109" ht="13.55" customHeight="1">
      <c r="A109" s="161">
        <v>413</v>
      </c>
      <c r="B109" t="s" s="162">
        <v>142</v>
      </c>
      <c r="C109" t="s" s="163">
        <v>63</v>
      </c>
      <c r="D109" t="s" s="162">
        <v>96</v>
      </c>
      <c r="E109" t="s" s="183">
        <v>182</v>
      </c>
      <c r="F109" s="155"/>
    </row>
    <row r="110" ht="13.55" customHeight="1">
      <c r="A110" s="166">
        <v>413</v>
      </c>
      <c r="B110" t="s" s="167">
        <v>142</v>
      </c>
      <c r="C110" t="s" s="168">
        <v>65</v>
      </c>
      <c r="D110" t="s" s="167">
        <v>177</v>
      </c>
      <c r="E110" t="s" s="184">
        <v>182</v>
      </c>
      <c r="F110" s="155"/>
    </row>
    <row r="111" ht="13.55" customHeight="1">
      <c r="A111" s="161">
        <v>412</v>
      </c>
      <c r="B111" t="s" s="162">
        <v>184</v>
      </c>
      <c r="C111" t="s" s="163">
        <v>60</v>
      </c>
      <c r="D111" t="s" s="162">
        <v>185</v>
      </c>
      <c r="E111" t="s" s="183">
        <v>186</v>
      </c>
      <c r="F111" s="155"/>
    </row>
    <row r="112" ht="13.55" customHeight="1">
      <c r="A112" s="166">
        <v>412</v>
      </c>
      <c r="B112" t="s" s="167">
        <v>184</v>
      </c>
      <c r="C112" t="s" s="168">
        <v>45</v>
      </c>
      <c r="D112" t="s" s="167">
        <v>187</v>
      </c>
      <c r="E112" t="s" s="184">
        <v>186</v>
      </c>
      <c r="F112" s="155"/>
    </row>
    <row r="113" ht="13.55" customHeight="1">
      <c r="A113" s="161">
        <v>412</v>
      </c>
      <c r="B113" t="s" s="162">
        <v>184</v>
      </c>
      <c r="C113" t="s" s="163">
        <v>63</v>
      </c>
      <c r="D113" t="s" s="162">
        <v>122</v>
      </c>
      <c r="E113" t="s" s="183">
        <v>186</v>
      </c>
      <c r="F113" s="155"/>
    </row>
    <row r="114" ht="13.55" customHeight="1">
      <c r="A114" s="166">
        <v>412</v>
      </c>
      <c r="B114" t="s" s="167">
        <v>184</v>
      </c>
      <c r="C114" t="s" s="168">
        <v>65</v>
      </c>
      <c r="D114" t="s" s="167">
        <v>177</v>
      </c>
      <c r="E114" t="s" s="184">
        <v>186</v>
      </c>
      <c r="F114" s="155"/>
    </row>
    <row r="115" ht="13.55" customHeight="1">
      <c r="A115" s="161">
        <v>409</v>
      </c>
      <c r="B115" t="s" s="162">
        <v>189</v>
      </c>
      <c r="C115" t="s" s="163">
        <v>60</v>
      </c>
      <c r="D115" t="s" s="162">
        <v>49</v>
      </c>
      <c r="E115" t="s" s="183">
        <v>190</v>
      </c>
      <c r="F115" s="155"/>
    </row>
    <row r="116" ht="13.55" customHeight="1">
      <c r="A116" s="166">
        <v>409</v>
      </c>
      <c r="B116" t="s" s="167">
        <v>189</v>
      </c>
      <c r="C116" t="s" s="168">
        <v>45</v>
      </c>
      <c r="D116" t="s" s="167">
        <v>191</v>
      </c>
      <c r="E116" t="s" s="184">
        <v>190</v>
      </c>
      <c r="F116" s="155"/>
    </row>
    <row r="117" ht="13.55" customHeight="1">
      <c r="A117" s="161">
        <v>409</v>
      </c>
      <c r="B117" t="s" s="162">
        <v>189</v>
      </c>
      <c r="C117" t="s" s="163">
        <v>63</v>
      </c>
      <c r="D117" t="s" s="162">
        <v>106</v>
      </c>
      <c r="E117" t="s" s="183">
        <v>190</v>
      </c>
      <c r="F117" s="155"/>
    </row>
    <row r="118" ht="13.55" customHeight="1">
      <c r="A118" s="166">
        <v>409</v>
      </c>
      <c r="B118" t="s" s="167">
        <v>189</v>
      </c>
      <c r="C118" t="s" s="168">
        <v>65</v>
      </c>
      <c r="D118" t="s" s="167">
        <v>192</v>
      </c>
      <c r="E118" t="s" s="184">
        <v>190</v>
      </c>
      <c r="F118" s="155"/>
    </row>
    <row r="119" ht="13.55" customHeight="1">
      <c r="A119" s="161">
        <v>408</v>
      </c>
      <c r="B119" t="s" s="162">
        <v>194</v>
      </c>
      <c r="C119" t="s" s="163">
        <v>60</v>
      </c>
      <c r="D119" t="s" s="162">
        <v>49</v>
      </c>
      <c r="E119" t="s" s="183">
        <v>195</v>
      </c>
      <c r="F119" s="155"/>
    </row>
    <row r="120" ht="13.55" customHeight="1">
      <c r="A120" s="166">
        <v>408</v>
      </c>
      <c r="B120" t="s" s="167">
        <v>194</v>
      </c>
      <c r="C120" t="s" s="168">
        <v>45</v>
      </c>
      <c r="D120" t="s" s="167">
        <v>191</v>
      </c>
      <c r="E120" t="s" s="184">
        <v>195</v>
      </c>
      <c r="F120" s="155"/>
    </row>
    <row r="121" ht="13.55" customHeight="1">
      <c r="A121" s="161">
        <v>408</v>
      </c>
      <c r="B121" t="s" s="162">
        <v>194</v>
      </c>
      <c r="C121" t="s" s="163">
        <v>63</v>
      </c>
      <c r="D121" t="s" s="162">
        <v>106</v>
      </c>
      <c r="E121" t="s" s="183">
        <v>195</v>
      </c>
      <c r="F121" s="155"/>
    </row>
    <row r="122" ht="13.55" customHeight="1">
      <c r="A122" s="166">
        <v>408</v>
      </c>
      <c r="B122" t="s" s="167">
        <v>194</v>
      </c>
      <c r="C122" t="s" s="168">
        <v>65</v>
      </c>
      <c r="D122" t="s" s="167">
        <v>192</v>
      </c>
      <c r="E122" t="s" s="184">
        <v>195</v>
      </c>
      <c r="F122" s="155"/>
    </row>
    <row r="123" ht="13.55" customHeight="1">
      <c r="A123" s="161">
        <v>405</v>
      </c>
      <c r="B123" t="s" s="162">
        <v>197</v>
      </c>
      <c r="C123" t="s" s="163">
        <v>60</v>
      </c>
      <c r="D123" t="s" s="162">
        <v>146</v>
      </c>
      <c r="E123" t="s" s="183">
        <v>198</v>
      </c>
      <c r="F123" s="155"/>
    </row>
    <row r="124" ht="13.55" customHeight="1">
      <c r="A124" s="166">
        <v>405</v>
      </c>
      <c r="B124" t="s" s="167">
        <v>197</v>
      </c>
      <c r="C124" t="s" s="168">
        <v>45</v>
      </c>
      <c r="D124" t="s" s="167">
        <v>199</v>
      </c>
      <c r="E124" t="s" s="184">
        <v>198</v>
      </c>
      <c r="F124" s="155"/>
    </row>
    <row r="125" ht="13.55" customHeight="1">
      <c r="A125" s="161">
        <v>405</v>
      </c>
      <c r="B125" t="s" s="162">
        <v>197</v>
      </c>
      <c r="C125" t="s" s="163">
        <v>63</v>
      </c>
      <c r="D125" t="s" s="162">
        <v>200</v>
      </c>
      <c r="E125" t="s" s="183">
        <v>198</v>
      </c>
      <c r="F125" s="155"/>
    </row>
    <row r="126" ht="13.55" customHeight="1">
      <c r="A126" s="166">
        <v>405</v>
      </c>
      <c r="B126" t="s" s="167">
        <v>197</v>
      </c>
      <c r="C126" t="s" s="168">
        <v>65</v>
      </c>
      <c r="D126" t="s" s="167">
        <v>201</v>
      </c>
      <c r="E126" t="s" s="184">
        <v>198</v>
      </c>
      <c r="F126" s="155"/>
    </row>
    <row r="127" ht="13.55" customHeight="1">
      <c r="A127" s="161">
        <v>394</v>
      </c>
      <c r="B127" t="s" s="162">
        <v>203</v>
      </c>
      <c r="C127" t="s" s="163">
        <v>60</v>
      </c>
      <c r="D127" t="s" s="162">
        <v>204</v>
      </c>
      <c r="E127" t="s" s="183">
        <v>205</v>
      </c>
      <c r="F127" s="155"/>
    </row>
    <row r="128" ht="13.55" customHeight="1">
      <c r="A128" s="166">
        <v>394</v>
      </c>
      <c r="B128" t="s" s="167">
        <v>203</v>
      </c>
      <c r="C128" t="s" s="168">
        <v>45</v>
      </c>
      <c r="D128" t="s" s="167">
        <v>138</v>
      </c>
      <c r="E128" t="s" s="184">
        <v>205</v>
      </c>
      <c r="F128" s="155"/>
    </row>
    <row r="129" ht="13.55" customHeight="1">
      <c r="A129" s="161">
        <v>394</v>
      </c>
      <c r="B129" t="s" s="162">
        <v>203</v>
      </c>
      <c r="C129" t="s" s="163">
        <v>63</v>
      </c>
      <c r="D129" t="s" s="162">
        <v>123</v>
      </c>
      <c r="E129" t="s" s="183">
        <v>205</v>
      </c>
      <c r="F129" s="155"/>
    </row>
    <row r="130" ht="13.55" customHeight="1">
      <c r="A130" s="166">
        <v>394</v>
      </c>
      <c r="B130" t="s" s="167">
        <v>203</v>
      </c>
      <c r="C130" t="s" s="168">
        <v>65</v>
      </c>
      <c r="D130" t="s" s="167">
        <v>206</v>
      </c>
      <c r="E130" t="s" s="184">
        <v>205</v>
      </c>
      <c r="F130" s="155"/>
    </row>
    <row r="131" ht="13.55" customHeight="1">
      <c r="A131" s="161">
        <v>391</v>
      </c>
      <c r="B131" t="s" s="162">
        <v>173</v>
      </c>
      <c r="C131" t="s" s="163">
        <v>60</v>
      </c>
      <c r="D131" t="s" s="162">
        <v>208</v>
      </c>
      <c r="E131" t="s" s="183">
        <v>209</v>
      </c>
      <c r="F131" s="155"/>
    </row>
    <row r="132" ht="13.55" customHeight="1">
      <c r="A132" s="166">
        <v>391</v>
      </c>
      <c r="B132" t="s" s="167">
        <v>173</v>
      </c>
      <c r="C132" t="s" s="168">
        <v>45</v>
      </c>
      <c r="D132" t="s" s="167">
        <v>210</v>
      </c>
      <c r="E132" t="s" s="184">
        <v>209</v>
      </c>
      <c r="F132" s="155"/>
    </row>
    <row r="133" ht="13.55" customHeight="1">
      <c r="A133" s="161">
        <v>391</v>
      </c>
      <c r="B133" t="s" s="162">
        <v>173</v>
      </c>
      <c r="C133" t="s" s="163">
        <v>63</v>
      </c>
      <c r="D133" t="s" s="162">
        <v>211</v>
      </c>
      <c r="E133" t="s" s="183">
        <v>209</v>
      </c>
      <c r="F133" s="155"/>
    </row>
    <row r="134" ht="13.55" customHeight="1">
      <c r="A134" s="166">
        <v>391</v>
      </c>
      <c r="B134" t="s" s="167">
        <v>173</v>
      </c>
      <c r="C134" t="s" s="168">
        <v>65</v>
      </c>
      <c r="D134" t="s" s="167">
        <v>212</v>
      </c>
      <c r="E134" t="s" s="184">
        <v>209</v>
      </c>
      <c r="F134" s="155"/>
    </row>
    <row r="135" ht="13.55" customHeight="1">
      <c r="A135" s="161">
        <v>390</v>
      </c>
      <c r="B135" t="s" s="162">
        <v>142</v>
      </c>
      <c r="C135" t="s" s="163">
        <v>60</v>
      </c>
      <c r="D135" t="s" s="162">
        <v>214</v>
      </c>
      <c r="E135" t="s" s="183">
        <v>215</v>
      </c>
      <c r="F135" s="155"/>
    </row>
    <row r="136" ht="13.55" customHeight="1">
      <c r="A136" s="166">
        <v>390</v>
      </c>
      <c r="B136" t="s" s="167">
        <v>142</v>
      </c>
      <c r="C136" t="s" s="168">
        <v>45</v>
      </c>
      <c r="D136" t="s" s="167">
        <v>191</v>
      </c>
      <c r="E136" t="s" s="184">
        <v>215</v>
      </c>
      <c r="F136" s="155"/>
    </row>
    <row r="137" ht="13.55" customHeight="1">
      <c r="A137" s="161">
        <v>390</v>
      </c>
      <c r="B137" t="s" s="162">
        <v>142</v>
      </c>
      <c r="C137" t="s" s="163">
        <v>63</v>
      </c>
      <c r="D137" t="s" s="162">
        <v>216</v>
      </c>
      <c r="E137" t="s" s="183">
        <v>215</v>
      </c>
      <c r="F137" s="155"/>
    </row>
    <row r="138" ht="13.55" customHeight="1">
      <c r="A138" s="166">
        <v>390</v>
      </c>
      <c r="B138" t="s" s="167">
        <v>142</v>
      </c>
      <c r="C138" t="s" s="168">
        <v>65</v>
      </c>
      <c r="D138" t="s" s="167">
        <v>177</v>
      </c>
      <c r="E138" t="s" s="184">
        <v>215</v>
      </c>
      <c r="F138" s="155"/>
    </row>
    <row r="139" ht="13.55" customHeight="1">
      <c r="A139" s="161">
        <v>389</v>
      </c>
      <c r="B139" t="s" s="162">
        <v>218</v>
      </c>
      <c r="C139" t="s" s="163">
        <v>60</v>
      </c>
      <c r="D139" t="s" s="162">
        <v>49</v>
      </c>
      <c r="E139" t="s" s="183">
        <v>219</v>
      </c>
      <c r="F139" s="155"/>
    </row>
    <row r="140" ht="13.55" customHeight="1">
      <c r="A140" s="166">
        <v>389</v>
      </c>
      <c r="B140" t="s" s="167">
        <v>218</v>
      </c>
      <c r="C140" t="s" s="168">
        <v>45</v>
      </c>
      <c r="D140" t="s" s="167">
        <v>191</v>
      </c>
      <c r="E140" t="s" s="184">
        <v>219</v>
      </c>
      <c r="F140" s="155"/>
    </row>
    <row r="141" ht="13.55" customHeight="1">
      <c r="A141" s="161">
        <v>389</v>
      </c>
      <c r="B141" t="s" s="162">
        <v>218</v>
      </c>
      <c r="C141" t="s" s="163">
        <v>63</v>
      </c>
      <c r="D141" t="s" s="162">
        <v>133</v>
      </c>
      <c r="E141" t="s" s="183">
        <v>219</v>
      </c>
      <c r="F141" s="155"/>
    </row>
    <row r="142" ht="13.55" customHeight="1">
      <c r="A142" s="166">
        <v>389</v>
      </c>
      <c r="B142" t="s" s="167">
        <v>218</v>
      </c>
      <c r="C142" t="s" s="168">
        <v>65</v>
      </c>
      <c r="D142" t="s" s="167">
        <v>192</v>
      </c>
      <c r="E142" t="s" s="184">
        <v>219</v>
      </c>
      <c r="F142" s="155"/>
    </row>
    <row r="143" ht="13.55" customHeight="1">
      <c r="A143" s="161">
        <v>376</v>
      </c>
      <c r="B143" t="s" s="162">
        <v>221</v>
      </c>
      <c r="C143" t="s" s="163">
        <v>60</v>
      </c>
      <c r="D143" t="s" s="162">
        <v>49</v>
      </c>
      <c r="E143" t="s" s="183">
        <v>222</v>
      </c>
      <c r="F143" s="155"/>
    </row>
    <row r="144" ht="13.55" customHeight="1">
      <c r="A144" s="166">
        <v>376</v>
      </c>
      <c r="B144" t="s" s="167">
        <v>221</v>
      </c>
      <c r="C144" t="s" s="168">
        <v>45</v>
      </c>
      <c r="D144" t="s" s="167">
        <v>138</v>
      </c>
      <c r="E144" t="s" s="184">
        <v>222</v>
      </c>
      <c r="F144" s="155"/>
    </row>
    <row r="145" ht="13.55" customHeight="1">
      <c r="A145" s="161">
        <v>376</v>
      </c>
      <c r="B145" t="s" s="162">
        <v>221</v>
      </c>
      <c r="C145" t="s" s="163">
        <v>63</v>
      </c>
      <c r="D145" t="s" s="162">
        <v>223</v>
      </c>
      <c r="E145" t="s" s="183">
        <v>222</v>
      </c>
      <c r="F145" s="155"/>
    </row>
    <row r="146" ht="13.55" customHeight="1">
      <c r="A146" s="166">
        <v>376</v>
      </c>
      <c r="B146" t="s" s="167">
        <v>221</v>
      </c>
      <c r="C146" t="s" s="168">
        <v>65</v>
      </c>
      <c r="D146" t="s" s="167">
        <v>224</v>
      </c>
      <c r="E146" t="s" s="184">
        <v>222</v>
      </c>
      <c r="F146" s="155"/>
    </row>
    <row r="147" ht="13.55" customHeight="1">
      <c r="A147" s="161">
        <v>376</v>
      </c>
      <c r="B147" t="s" s="162">
        <v>221</v>
      </c>
      <c r="C147" t="s" s="163">
        <v>48</v>
      </c>
      <c r="D147" t="s" s="162">
        <v>123</v>
      </c>
      <c r="E147" t="s" s="183">
        <v>222</v>
      </c>
      <c r="F147" s="155"/>
    </row>
    <row r="148" ht="13.55" customHeight="1">
      <c r="A148" s="166">
        <v>374</v>
      </c>
      <c r="B148" t="s" s="167">
        <v>179</v>
      </c>
      <c r="C148" t="s" s="168">
        <v>60</v>
      </c>
      <c r="D148" t="s" s="167">
        <v>49</v>
      </c>
      <c r="E148" t="s" s="184">
        <v>226</v>
      </c>
      <c r="F148" s="155"/>
    </row>
    <row r="149" ht="13.55" customHeight="1">
      <c r="A149" s="161">
        <v>374</v>
      </c>
      <c r="B149" t="s" s="162">
        <v>179</v>
      </c>
      <c r="C149" t="s" s="163">
        <v>45</v>
      </c>
      <c r="D149" t="s" s="162">
        <v>138</v>
      </c>
      <c r="E149" t="s" s="183">
        <v>226</v>
      </c>
      <c r="F149" s="155"/>
    </row>
    <row r="150" ht="13.55" customHeight="1">
      <c r="A150" s="166">
        <v>374</v>
      </c>
      <c r="B150" t="s" s="167">
        <v>179</v>
      </c>
      <c r="C150" t="s" s="168">
        <v>63</v>
      </c>
      <c r="D150" t="s" s="167">
        <v>223</v>
      </c>
      <c r="E150" t="s" s="184">
        <v>226</v>
      </c>
      <c r="F150" s="155"/>
    </row>
    <row r="151" ht="13.55" customHeight="1">
      <c r="A151" s="161">
        <v>374</v>
      </c>
      <c r="B151" t="s" s="162">
        <v>179</v>
      </c>
      <c r="C151" t="s" s="163">
        <v>65</v>
      </c>
      <c r="D151" t="s" s="162">
        <v>227</v>
      </c>
      <c r="E151" t="s" s="183">
        <v>226</v>
      </c>
      <c r="F151" s="155"/>
    </row>
    <row r="152" ht="13.55" customHeight="1">
      <c r="A152" s="166">
        <v>374</v>
      </c>
      <c r="B152" t="s" s="167">
        <v>179</v>
      </c>
      <c r="C152" t="s" s="168">
        <v>48</v>
      </c>
      <c r="D152" t="s" s="167">
        <v>228</v>
      </c>
      <c r="E152" t="s" s="184">
        <v>226</v>
      </c>
      <c r="F152" s="155"/>
    </row>
    <row r="153" ht="13.55" customHeight="1">
      <c r="A153" s="161">
        <v>374</v>
      </c>
      <c r="B153" t="s" s="162">
        <v>179</v>
      </c>
      <c r="C153" t="s" s="163">
        <v>229</v>
      </c>
      <c r="D153" t="s" s="162">
        <v>70</v>
      </c>
      <c r="E153" t="s" s="183">
        <v>226</v>
      </c>
      <c r="F153" s="155"/>
    </row>
    <row r="154" ht="13.55" customHeight="1">
      <c r="A154" s="166">
        <v>372</v>
      </c>
      <c r="B154" t="s" s="167">
        <v>72</v>
      </c>
      <c r="C154" t="s" s="168">
        <v>60</v>
      </c>
      <c r="D154" t="s" s="167">
        <v>231</v>
      </c>
      <c r="E154" t="s" s="184">
        <v>232</v>
      </c>
      <c r="F154" s="155"/>
    </row>
    <row r="155" ht="13.55" customHeight="1">
      <c r="A155" s="161">
        <v>372</v>
      </c>
      <c r="B155" t="s" s="162">
        <v>72</v>
      </c>
      <c r="C155" t="s" s="163">
        <v>45</v>
      </c>
      <c r="D155" t="s" s="162">
        <v>138</v>
      </c>
      <c r="E155" t="s" s="183">
        <v>232</v>
      </c>
      <c r="F155" s="155"/>
    </row>
    <row r="156" ht="13.55" customHeight="1">
      <c r="A156" s="166">
        <v>372</v>
      </c>
      <c r="B156" t="s" s="167">
        <v>72</v>
      </c>
      <c r="C156" t="s" s="168">
        <v>63</v>
      </c>
      <c r="D156" t="s" s="167">
        <v>223</v>
      </c>
      <c r="E156" t="s" s="184">
        <v>232</v>
      </c>
      <c r="F156" s="155"/>
    </row>
    <row r="157" ht="13.55" customHeight="1">
      <c r="A157" s="161">
        <v>372</v>
      </c>
      <c r="B157" t="s" s="162">
        <v>72</v>
      </c>
      <c r="C157" t="s" s="163">
        <v>65</v>
      </c>
      <c r="D157" t="s" s="162">
        <v>227</v>
      </c>
      <c r="E157" t="s" s="183">
        <v>232</v>
      </c>
      <c r="F157" s="155"/>
    </row>
    <row r="158" ht="13.55" customHeight="1">
      <c r="A158" s="166">
        <v>372</v>
      </c>
      <c r="B158" t="s" s="167">
        <v>72</v>
      </c>
      <c r="C158" t="s" s="168">
        <v>48</v>
      </c>
      <c r="D158" t="s" s="167">
        <v>123</v>
      </c>
      <c r="E158" t="s" s="184">
        <v>232</v>
      </c>
      <c r="F158" s="155"/>
    </row>
    <row r="159" ht="13.55" customHeight="1">
      <c r="A159" s="161">
        <v>372</v>
      </c>
      <c r="B159" t="s" s="162">
        <v>72</v>
      </c>
      <c r="C159" t="s" s="163">
        <v>229</v>
      </c>
      <c r="D159" t="s" s="162">
        <v>233</v>
      </c>
      <c r="E159" t="s" s="183">
        <v>232</v>
      </c>
      <c r="F159" s="155"/>
    </row>
    <row r="160" ht="13.55" customHeight="1">
      <c r="A160" s="166">
        <v>372</v>
      </c>
      <c r="B160" t="s" s="167">
        <v>72</v>
      </c>
      <c r="C160" t="s" s="168">
        <v>234</v>
      </c>
      <c r="D160" t="s" s="167">
        <v>122</v>
      </c>
      <c r="E160" t="s" s="184">
        <v>232</v>
      </c>
      <c r="F160" s="155"/>
    </row>
    <row r="161" ht="13.55" customHeight="1">
      <c r="A161" s="161">
        <v>369</v>
      </c>
      <c r="B161" t="s" s="162">
        <v>98</v>
      </c>
      <c r="C161" t="s" s="163">
        <v>60</v>
      </c>
      <c r="D161" t="s" s="162">
        <v>49</v>
      </c>
      <c r="E161" t="s" s="183">
        <v>236</v>
      </c>
      <c r="F161" s="155"/>
    </row>
    <row r="162" ht="13.55" customHeight="1">
      <c r="A162" s="166">
        <v>369</v>
      </c>
      <c r="B162" t="s" s="167">
        <v>98</v>
      </c>
      <c r="C162" t="s" s="168">
        <v>45</v>
      </c>
      <c r="D162" t="s" s="167">
        <v>138</v>
      </c>
      <c r="E162" t="s" s="184">
        <v>236</v>
      </c>
      <c r="F162" s="155"/>
    </row>
    <row r="163" ht="13.55" customHeight="1">
      <c r="A163" s="161">
        <v>369</v>
      </c>
      <c r="B163" t="s" s="162">
        <v>98</v>
      </c>
      <c r="C163" t="s" s="163">
        <v>63</v>
      </c>
      <c r="D163" t="s" s="162">
        <v>237</v>
      </c>
      <c r="E163" t="s" s="183">
        <v>236</v>
      </c>
      <c r="F163" s="155"/>
    </row>
    <row r="164" ht="13.55" customHeight="1">
      <c r="A164" s="166">
        <v>369</v>
      </c>
      <c r="B164" t="s" s="167">
        <v>98</v>
      </c>
      <c r="C164" t="s" s="168">
        <v>65</v>
      </c>
      <c r="D164" t="s" s="167">
        <v>227</v>
      </c>
      <c r="E164" t="s" s="184">
        <v>236</v>
      </c>
      <c r="F164" s="155"/>
    </row>
    <row r="165" ht="13.55" customHeight="1">
      <c r="A165" s="161">
        <v>368</v>
      </c>
      <c r="B165" t="s" s="162">
        <v>239</v>
      </c>
      <c r="C165" t="s" s="163">
        <v>60</v>
      </c>
      <c r="D165" t="s" s="162">
        <v>49</v>
      </c>
      <c r="E165" t="s" s="183">
        <v>240</v>
      </c>
      <c r="F165" s="155"/>
    </row>
    <row r="166" ht="13.55" customHeight="1">
      <c r="A166" s="166">
        <v>368</v>
      </c>
      <c r="B166" t="s" s="167">
        <v>239</v>
      </c>
      <c r="C166" t="s" s="168">
        <v>45</v>
      </c>
      <c r="D166" t="s" s="167">
        <v>138</v>
      </c>
      <c r="E166" t="s" s="184">
        <v>240</v>
      </c>
      <c r="F166" s="155"/>
    </row>
    <row r="167" ht="13.55" customHeight="1">
      <c r="A167" s="161">
        <v>368</v>
      </c>
      <c r="B167" t="s" s="162">
        <v>239</v>
      </c>
      <c r="C167" t="s" s="163">
        <v>63</v>
      </c>
      <c r="D167" t="s" s="162">
        <v>241</v>
      </c>
      <c r="E167" t="s" s="183">
        <v>240</v>
      </c>
      <c r="F167" s="155"/>
    </row>
    <row r="168" ht="13.55" customHeight="1">
      <c r="A168" s="166">
        <v>368</v>
      </c>
      <c r="B168" t="s" s="167">
        <v>239</v>
      </c>
      <c r="C168" t="s" s="168">
        <v>65</v>
      </c>
      <c r="D168" t="s" s="167">
        <v>242</v>
      </c>
      <c r="E168" t="s" s="184">
        <v>240</v>
      </c>
      <c r="F168" s="155"/>
    </row>
    <row r="169" ht="13.55" customHeight="1">
      <c r="A169" s="161">
        <v>368</v>
      </c>
      <c r="B169" t="s" s="162">
        <v>239</v>
      </c>
      <c r="C169" t="s" s="163">
        <v>48</v>
      </c>
      <c r="D169" t="s" s="162">
        <v>123</v>
      </c>
      <c r="E169" t="s" s="183">
        <v>240</v>
      </c>
      <c r="F169" s="155"/>
    </row>
    <row r="170" ht="13.55" customHeight="1">
      <c r="A170" s="166">
        <v>365</v>
      </c>
      <c r="B170" t="s" s="167">
        <v>173</v>
      </c>
      <c r="C170" t="s" s="168">
        <v>60</v>
      </c>
      <c r="D170" t="s" s="167">
        <v>231</v>
      </c>
      <c r="E170" t="s" s="184">
        <v>244</v>
      </c>
      <c r="F170" s="155"/>
    </row>
    <row r="171" ht="13.55" customHeight="1">
      <c r="A171" s="161">
        <v>365</v>
      </c>
      <c r="B171" t="s" s="162">
        <v>173</v>
      </c>
      <c r="C171" t="s" s="163">
        <v>45</v>
      </c>
      <c r="D171" t="s" s="162">
        <v>138</v>
      </c>
      <c r="E171" t="s" s="183">
        <v>244</v>
      </c>
      <c r="F171" s="155"/>
    </row>
    <row r="172" ht="13.55" customHeight="1">
      <c r="A172" s="166">
        <v>365</v>
      </c>
      <c r="B172" t="s" s="167">
        <v>173</v>
      </c>
      <c r="C172" t="s" s="168">
        <v>63</v>
      </c>
      <c r="D172" t="s" s="167">
        <v>245</v>
      </c>
      <c r="E172" t="s" s="184">
        <v>244</v>
      </c>
      <c r="F172" s="155"/>
    </row>
    <row r="173" ht="13.55" customHeight="1">
      <c r="A173" s="161">
        <v>365</v>
      </c>
      <c r="B173" t="s" s="162">
        <v>173</v>
      </c>
      <c r="C173" t="s" s="163">
        <v>65</v>
      </c>
      <c r="D173" t="s" s="162">
        <v>246</v>
      </c>
      <c r="E173" t="s" s="183">
        <v>244</v>
      </c>
      <c r="F173" s="155"/>
    </row>
    <row r="174" ht="13.55" customHeight="1">
      <c r="A174" s="166">
        <v>352</v>
      </c>
      <c r="B174" t="s" s="167">
        <v>248</v>
      </c>
      <c r="C174" t="s" s="168">
        <v>65</v>
      </c>
      <c r="D174" t="s" s="167">
        <v>138</v>
      </c>
      <c r="E174" t="s" s="184">
        <v>249</v>
      </c>
      <c r="F174" s="155"/>
    </row>
    <row r="175" ht="13.55" customHeight="1">
      <c r="A175" s="161">
        <v>352</v>
      </c>
      <c r="B175" t="s" s="162">
        <v>248</v>
      </c>
      <c r="C175" t="s" s="163">
        <v>48</v>
      </c>
      <c r="D175" t="s" s="162">
        <v>123</v>
      </c>
      <c r="E175" t="s" s="183">
        <v>249</v>
      </c>
      <c r="F175" s="155"/>
    </row>
    <row r="176" ht="13.55" customHeight="1">
      <c r="A176" s="166">
        <v>352</v>
      </c>
      <c r="B176" t="s" s="167">
        <v>248</v>
      </c>
      <c r="C176" t="s" s="168">
        <v>229</v>
      </c>
      <c r="D176" t="s" s="167">
        <v>237</v>
      </c>
      <c r="E176" t="s" s="184">
        <v>249</v>
      </c>
      <c r="F176" s="155"/>
    </row>
    <row r="177" ht="13.55" customHeight="1">
      <c r="A177" s="161">
        <v>320</v>
      </c>
      <c r="B177" t="s" s="162">
        <v>184</v>
      </c>
      <c r="C177" t="s" s="163">
        <v>60</v>
      </c>
      <c r="D177" t="s" s="162">
        <v>251</v>
      </c>
      <c r="E177" t="s" s="183">
        <v>252</v>
      </c>
      <c r="F177" s="155"/>
    </row>
    <row r="178" ht="13.55" customHeight="1">
      <c r="A178" s="166">
        <v>320</v>
      </c>
      <c r="B178" t="s" s="167">
        <v>184</v>
      </c>
      <c r="C178" t="s" s="168">
        <v>45</v>
      </c>
      <c r="D178" t="s" s="167">
        <v>245</v>
      </c>
      <c r="E178" t="s" s="184">
        <v>252</v>
      </c>
      <c r="F178" s="155"/>
    </row>
    <row r="179" ht="13.55" customHeight="1">
      <c r="A179" s="161">
        <v>320</v>
      </c>
      <c r="B179" t="s" s="162">
        <v>184</v>
      </c>
      <c r="C179" t="s" s="163">
        <v>63</v>
      </c>
      <c r="D179" t="s" s="162">
        <v>253</v>
      </c>
      <c r="E179" t="s" s="183">
        <v>252</v>
      </c>
      <c r="F179" s="155"/>
    </row>
    <row r="180" ht="13.55" customHeight="1">
      <c r="A180" s="166">
        <v>320</v>
      </c>
      <c r="B180" t="s" s="167">
        <v>184</v>
      </c>
      <c r="C180" t="s" s="168">
        <v>65</v>
      </c>
      <c r="D180" t="s" s="167">
        <v>254</v>
      </c>
      <c r="E180" t="s" s="184">
        <v>252</v>
      </c>
      <c r="F180" s="155"/>
    </row>
    <row r="181" ht="13.55" customHeight="1">
      <c r="A181" s="161">
        <v>309</v>
      </c>
      <c r="B181" t="s" s="162">
        <v>162</v>
      </c>
      <c r="C181" t="s" s="163">
        <v>60</v>
      </c>
      <c r="D181" t="s" s="162">
        <v>256</v>
      </c>
      <c r="E181" t="s" s="183">
        <v>257</v>
      </c>
      <c r="F181" s="155"/>
    </row>
    <row r="182" ht="13.55" customHeight="1">
      <c r="A182" s="166">
        <v>309</v>
      </c>
      <c r="B182" t="s" s="167">
        <v>162</v>
      </c>
      <c r="C182" t="s" s="168">
        <v>45</v>
      </c>
      <c r="D182" t="s" s="167">
        <v>108</v>
      </c>
      <c r="E182" t="s" s="184">
        <v>257</v>
      </c>
      <c r="F182" s="155"/>
    </row>
    <row r="183" ht="13.55" customHeight="1">
      <c r="A183" s="161">
        <v>309</v>
      </c>
      <c r="B183" t="s" s="162">
        <v>162</v>
      </c>
      <c r="C183" t="s" s="163">
        <v>63</v>
      </c>
      <c r="D183" t="s" s="162">
        <v>258</v>
      </c>
      <c r="E183" t="s" s="183">
        <v>257</v>
      </c>
      <c r="F183" s="155"/>
    </row>
    <row r="184" ht="13.55" customHeight="1">
      <c r="A184" s="166">
        <v>309</v>
      </c>
      <c r="B184" t="s" s="167">
        <v>162</v>
      </c>
      <c r="C184" t="s" s="168">
        <v>65</v>
      </c>
      <c r="D184" t="s" s="167">
        <v>49</v>
      </c>
      <c r="E184" t="s" s="184">
        <v>257</v>
      </c>
      <c r="F184" s="155"/>
    </row>
    <row r="185" ht="13.55" customHeight="1">
      <c r="A185" s="161">
        <v>219</v>
      </c>
      <c r="B185" t="s" s="162">
        <v>184</v>
      </c>
      <c r="C185" t="s" s="163">
        <v>60</v>
      </c>
      <c r="D185" t="s" s="162">
        <v>49</v>
      </c>
      <c r="E185" t="s" s="183">
        <v>260</v>
      </c>
      <c r="F185" s="155"/>
    </row>
    <row r="186" ht="13.55" customHeight="1">
      <c r="A186" s="166">
        <v>219</v>
      </c>
      <c r="B186" t="s" s="167">
        <v>184</v>
      </c>
      <c r="C186" t="s" s="168">
        <v>45</v>
      </c>
      <c r="D186" t="s" s="167">
        <v>78</v>
      </c>
      <c r="E186" t="s" s="184">
        <v>260</v>
      </c>
      <c r="F186" s="155"/>
    </row>
    <row r="187" ht="13.55" customHeight="1">
      <c r="A187" s="161">
        <v>219</v>
      </c>
      <c r="B187" t="s" s="162">
        <v>184</v>
      </c>
      <c r="C187" t="s" s="163">
        <v>63</v>
      </c>
      <c r="D187" t="s" s="162">
        <v>112</v>
      </c>
      <c r="E187" t="s" s="183">
        <v>260</v>
      </c>
      <c r="F187" s="155"/>
    </row>
    <row r="188" ht="13.55" customHeight="1">
      <c r="A188" s="166">
        <v>219</v>
      </c>
      <c r="B188" t="s" s="167">
        <v>184</v>
      </c>
      <c r="C188" t="s" s="168">
        <v>65</v>
      </c>
      <c r="D188" t="s" s="167">
        <v>123</v>
      </c>
      <c r="E188" t="s" s="184">
        <v>260</v>
      </c>
      <c r="F188" s="155"/>
    </row>
    <row r="189" ht="13.55" customHeight="1">
      <c r="A189" s="161">
        <v>207</v>
      </c>
      <c r="B189" t="s" s="162">
        <v>152</v>
      </c>
      <c r="C189" t="s" s="163">
        <v>60</v>
      </c>
      <c r="D189" t="s" s="162">
        <v>231</v>
      </c>
      <c r="E189" t="s" s="183">
        <v>262</v>
      </c>
      <c r="F189" s="155"/>
    </row>
    <row r="190" ht="13.55" customHeight="1">
      <c r="A190" s="166">
        <v>207</v>
      </c>
      <c r="B190" t="s" s="167">
        <v>152</v>
      </c>
      <c r="C190" t="s" s="168">
        <v>45</v>
      </c>
      <c r="D190" t="s" s="167">
        <v>138</v>
      </c>
      <c r="E190" t="s" s="184">
        <v>262</v>
      </c>
      <c r="F190" s="155"/>
    </row>
    <row r="191" ht="13.55" customHeight="1">
      <c r="A191" s="161">
        <v>207</v>
      </c>
      <c r="B191" t="s" s="162">
        <v>152</v>
      </c>
      <c r="C191" t="s" s="163">
        <v>63</v>
      </c>
      <c r="D191" t="s" s="162">
        <v>146</v>
      </c>
      <c r="E191" t="s" s="183">
        <v>262</v>
      </c>
      <c r="F191" s="155"/>
    </row>
    <row r="192" ht="13.55" customHeight="1">
      <c r="A192" s="166">
        <v>207</v>
      </c>
      <c r="B192" t="s" s="167">
        <v>152</v>
      </c>
      <c r="C192" t="s" s="168">
        <v>65</v>
      </c>
      <c r="D192" t="s" s="167">
        <v>146</v>
      </c>
      <c r="E192" t="s" s="184">
        <v>262</v>
      </c>
      <c r="F192" s="155"/>
    </row>
    <row r="193" ht="13.55" customHeight="1">
      <c r="A193" s="161">
        <v>204</v>
      </c>
      <c r="B193" t="s" s="162">
        <v>148</v>
      </c>
      <c r="C193" t="s" s="163">
        <v>60</v>
      </c>
      <c r="D193" t="s" s="162">
        <v>49</v>
      </c>
      <c r="E193" t="s" s="183">
        <v>264</v>
      </c>
      <c r="F193" s="155"/>
    </row>
    <row r="194" ht="13.55" customHeight="1">
      <c r="A194" s="166">
        <v>204</v>
      </c>
      <c r="B194" t="s" s="167">
        <v>148</v>
      </c>
      <c r="C194" t="s" s="168">
        <v>45</v>
      </c>
      <c r="D194" t="s" s="167">
        <v>78</v>
      </c>
      <c r="E194" t="s" s="184">
        <v>264</v>
      </c>
      <c r="F194" s="155"/>
    </row>
    <row r="195" ht="13.55" customHeight="1">
      <c r="A195" s="161">
        <v>204</v>
      </c>
      <c r="B195" t="s" s="162">
        <v>148</v>
      </c>
      <c r="C195" t="s" s="163">
        <v>63</v>
      </c>
      <c r="D195" t="s" s="162">
        <v>112</v>
      </c>
      <c r="E195" t="s" s="183">
        <v>264</v>
      </c>
      <c r="F195" s="155"/>
    </row>
    <row r="196" ht="13.55" customHeight="1">
      <c r="A196" s="166">
        <v>204</v>
      </c>
      <c r="B196" t="s" s="167">
        <v>148</v>
      </c>
      <c r="C196" t="s" s="168">
        <v>65</v>
      </c>
      <c r="D196" t="s" s="167">
        <v>123</v>
      </c>
      <c r="E196" t="s" s="184">
        <v>264</v>
      </c>
      <c r="F196" s="155"/>
    </row>
    <row r="197" ht="13.55" customHeight="1">
      <c r="A197" s="185"/>
      <c r="B197" s="186"/>
      <c r="C197" s="186"/>
      <c r="D197" s="186"/>
      <c r="E197" s="186"/>
      <c r="F197" s="128"/>
    </row>
  </sheetData>
  <mergeCells count="1">
    <mergeCell ref="A1:E1"/>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drawing r:id="rId1"/>
  <legacyDrawing r:id="rId2"/>
</worksheet>
</file>

<file path=xl/worksheets/sheet7.xml><?xml version="1.0" encoding="utf-8"?>
<worksheet xmlns:r="http://schemas.openxmlformats.org/officeDocument/2006/relationships" xmlns="http://schemas.openxmlformats.org/spreadsheetml/2006/main">
  <dimension ref="A1:H87"/>
  <sheetViews>
    <sheetView workbookViewId="0" showGridLines="0" defaultGridColor="1"/>
  </sheetViews>
  <sheetFormatPr defaultColWidth="16.3333" defaultRowHeight="15.35" customHeight="1" outlineLevelRow="0" outlineLevelCol="0"/>
  <cols>
    <col min="1" max="8" width="16.3516" style="187" customWidth="1"/>
    <col min="9" max="16384" width="16.3516" style="187" customWidth="1"/>
  </cols>
  <sheetData>
    <row r="1" ht="15.55" customHeight="1">
      <c r="A1" t="s" s="188">
        <v>266</v>
      </c>
      <c r="B1" s="189"/>
      <c r="C1" s="189"/>
      <c r="D1" s="189"/>
      <c r="E1" s="189"/>
      <c r="F1" s="189"/>
      <c r="G1" s="189"/>
      <c r="H1" s="190"/>
    </row>
    <row r="2" ht="13.15" customHeight="1">
      <c r="A2" s="191"/>
      <c r="B2" s="192"/>
      <c r="C2" s="191"/>
      <c r="D2" s="192"/>
      <c r="E2" s="191"/>
      <c r="F2" s="192"/>
      <c r="G2" s="191"/>
      <c r="H2" s="192"/>
    </row>
    <row r="3" ht="13.55" customHeight="1">
      <c r="A3" t="s" s="193">
        <v>340</v>
      </c>
      <c r="B3" s="194"/>
      <c r="C3" t="s" s="195">
        <v>341</v>
      </c>
      <c r="D3" s="196"/>
      <c r="E3" t="s" s="195">
        <v>342</v>
      </c>
      <c r="F3" s="196"/>
      <c r="G3" t="s" s="195">
        <v>343</v>
      </c>
      <c r="H3" s="197"/>
    </row>
    <row r="4" ht="13.55" customHeight="1">
      <c r="A4" s="198"/>
      <c r="B4" s="199"/>
      <c r="C4" s="200"/>
      <c r="D4" s="199"/>
      <c r="E4" s="200"/>
      <c r="F4" s="201"/>
      <c r="G4" s="202"/>
      <c r="H4" s="201"/>
    </row>
    <row r="5" ht="13.55" customHeight="1">
      <c r="A5" t="s" s="203">
        <v>267</v>
      </c>
      <c r="B5" t="s" s="204">
        <v>37</v>
      </c>
      <c r="C5" t="s" s="205">
        <v>38</v>
      </c>
      <c r="D5" t="s" s="205">
        <v>336</v>
      </c>
      <c r="E5" t="s" s="205">
        <v>41</v>
      </c>
      <c r="F5" s="206"/>
      <c r="G5" s="202"/>
      <c r="H5" s="202"/>
    </row>
    <row r="6" ht="13.55" customHeight="1">
      <c r="A6" t="s" s="207">
        <v>268</v>
      </c>
      <c r="B6" s="208"/>
      <c r="C6" t="s" s="209">
        <v>344</v>
      </c>
      <c r="D6" s="210" cm="1">
        <f t="array" ref="D6">SUM(D7:D10)</f>
        <v>0</v>
      </c>
      <c r="E6" s="211"/>
      <c r="F6" s="206"/>
      <c r="G6" s="202"/>
      <c r="H6" s="202"/>
    </row>
    <row r="7" ht="13.55" customHeight="1">
      <c r="A7" t="s" s="212">
        <v>269</v>
      </c>
      <c r="B7" t="s" s="212">
        <v>60</v>
      </c>
      <c r="C7" t="s" s="213">
        <v>270</v>
      </c>
      <c r="D7" s="214"/>
      <c r="E7" s="215"/>
      <c r="F7" s="202"/>
      <c r="G7" s="202"/>
      <c r="H7" s="202"/>
    </row>
    <row r="8" ht="13.55" customHeight="1">
      <c r="A8" t="s" s="216">
        <v>269</v>
      </c>
      <c r="B8" t="s" s="216">
        <v>45</v>
      </c>
      <c r="C8" t="s" s="217">
        <v>271</v>
      </c>
      <c r="D8" s="214"/>
      <c r="E8" s="218"/>
      <c r="F8" s="202"/>
      <c r="G8" s="202"/>
      <c r="H8" s="202"/>
    </row>
    <row r="9" ht="13.55" customHeight="1">
      <c r="A9" t="s" s="216">
        <v>269</v>
      </c>
      <c r="B9" t="s" s="216">
        <v>63</v>
      </c>
      <c r="C9" t="s" s="217">
        <v>272</v>
      </c>
      <c r="D9" s="214"/>
      <c r="E9" s="218"/>
      <c r="F9" s="202"/>
      <c r="G9" s="202"/>
      <c r="H9" s="202"/>
    </row>
    <row r="10" ht="13.55" customHeight="1">
      <c r="A10" t="s" s="219">
        <v>269</v>
      </c>
      <c r="B10" t="s" s="219">
        <v>65</v>
      </c>
      <c r="C10" t="s" s="220">
        <v>273</v>
      </c>
      <c r="D10" s="214"/>
      <c r="E10" s="221"/>
      <c r="F10" s="202"/>
      <c r="G10" s="202"/>
      <c r="H10" s="202"/>
    </row>
    <row r="11" ht="13.55" customHeight="1">
      <c r="A11" t="s" s="207">
        <v>274</v>
      </c>
      <c r="B11" s="208"/>
      <c r="C11" t="s" s="209">
        <v>344</v>
      </c>
      <c r="D11" s="210" cm="1">
        <f t="array" ref="D11">SUM(D12:D14)</f>
        <v>0</v>
      </c>
      <c r="E11" s="211"/>
      <c r="F11" s="206"/>
      <c r="G11" s="202"/>
      <c r="H11" s="202"/>
    </row>
    <row r="12" ht="13.55" customHeight="1">
      <c r="A12" t="s" s="212">
        <v>275</v>
      </c>
      <c r="B12" t="s" s="212">
        <v>60</v>
      </c>
      <c r="C12" t="s" s="213">
        <v>276</v>
      </c>
      <c r="D12" s="214"/>
      <c r="E12" s="215"/>
      <c r="F12" s="202"/>
      <c r="G12" s="202"/>
      <c r="H12" s="202"/>
    </row>
    <row r="13" ht="13.55" customHeight="1">
      <c r="A13" t="s" s="216">
        <v>275</v>
      </c>
      <c r="B13" t="s" s="216">
        <v>45</v>
      </c>
      <c r="C13" t="s" s="217">
        <v>277</v>
      </c>
      <c r="D13" s="214"/>
      <c r="E13" s="218"/>
      <c r="F13" s="202"/>
      <c r="G13" s="202"/>
      <c r="H13" s="202"/>
    </row>
    <row r="14" ht="13.55" customHeight="1">
      <c r="A14" t="s" s="219">
        <v>275</v>
      </c>
      <c r="B14" t="s" s="219">
        <v>63</v>
      </c>
      <c r="C14" t="s" s="220">
        <v>278</v>
      </c>
      <c r="D14" s="214"/>
      <c r="E14" s="221"/>
      <c r="F14" s="202"/>
      <c r="G14" s="202"/>
      <c r="H14" s="202"/>
    </row>
    <row r="15" ht="13.55" customHeight="1">
      <c r="A15" t="s" s="207">
        <v>279</v>
      </c>
      <c r="B15" s="208"/>
      <c r="C15" t="s" s="209">
        <v>344</v>
      </c>
      <c r="D15" s="210" cm="1">
        <f t="array" ref="D15">SUM(D16:D19)</f>
        <v>0</v>
      </c>
      <c r="E15" s="211"/>
      <c r="F15" s="206"/>
      <c r="G15" s="202"/>
      <c r="H15" s="202"/>
    </row>
    <row r="16" ht="13.55" customHeight="1">
      <c r="A16" t="s" s="212">
        <v>280</v>
      </c>
      <c r="B16" t="s" s="212">
        <v>60</v>
      </c>
      <c r="C16" t="s" s="213">
        <v>273</v>
      </c>
      <c r="D16" s="214"/>
      <c r="E16" s="215"/>
      <c r="F16" s="202"/>
      <c r="G16" s="202"/>
      <c r="H16" s="202"/>
    </row>
    <row r="17" ht="13.55" customHeight="1">
      <c r="A17" t="s" s="216">
        <v>280</v>
      </c>
      <c r="B17" t="s" s="216">
        <v>45</v>
      </c>
      <c r="C17" t="s" s="217">
        <v>281</v>
      </c>
      <c r="D17" s="214"/>
      <c r="E17" s="218"/>
      <c r="F17" s="202"/>
      <c r="G17" s="202"/>
      <c r="H17" s="202"/>
    </row>
    <row r="18" ht="13.55" customHeight="1">
      <c r="A18" t="s" s="216">
        <v>280</v>
      </c>
      <c r="B18" t="s" s="216">
        <v>63</v>
      </c>
      <c r="C18" t="s" s="217">
        <v>282</v>
      </c>
      <c r="D18" s="214"/>
      <c r="E18" s="218"/>
      <c r="F18" s="202"/>
      <c r="G18" s="202"/>
      <c r="H18" s="202"/>
    </row>
    <row r="19" ht="13.55" customHeight="1">
      <c r="A19" t="s" s="219">
        <v>280</v>
      </c>
      <c r="B19" t="s" s="219">
        <v>65</v>
      </c>
      <c r="C19" t="s" s="220">
        <v>283</v>
      </c>
      <c r="D19" s="214"/>
      <c r="E19" s="221"/>
      <c r="F19" s="202"/>
      <c r="G19" s="202"/>
      <c r="H19" s="202"/>
    </row>
    <row r="20" ht="13.55" customHeight="1">
      <c r="A20" t="s" s="207">
        <v>284</v>
      </c>
      <c r="B20" s="208"/>
      <c r="C20" t="s" s="209">
        <v>344</v>
      </c>
      <c r="D20" s="210" cm="1">
        <f t="array" ref="D20">SUM(D21:D24)</f>
        <v>0</v>
      </c>
      <c r="E20" s="211"/>
      <c r="F20" s="206"/>
      <c r="G20" s="202"/>
      <c r="H20" s="202"/>
    </row>
    <row r="21" ht="13.55" customHeight="1">
      <c r="A21" t="s" s="212">
        <v>285</v>
      </c>
      <c r="B21" t="s" s="212">
        <v>60</v>
      </c>
      <c r="C21" t="s" s="213">
        <v>164</v>
      </c>
      <c r="D21" s="214"/>
      <c r="E21" s="215"/>
      <c r="F21" s="202"/>
      <c r="G21" s="202"/>
      <c r="H21" s="202"/>
    </row>
    <row r="22" ht="13.55" customHeight="1">
      <c r="A22" t="s" s="216">
        <v>285</v>
      </c>
      <c r="B22" t="s" s="216">
        <v>45</v>
      </c>
      <c r="C22" t="s" s="217">
        <v>273</v>
      </c>
      <c r="D22" s="214"/>
      <c r="E22" s="218"/>
      <c r="F22" s="202"/>
      <c r="G22" s="202"/>
      <c r="H22" s="202"/>
    </row>
    <row r="23" ht="13.55" customHeight="1">
      <c r="A23" t="s" s="216">
        <v>285</v>
      </c>
      <c r="B23" t="s" s="216">
        <v>63</v>
      </c>
      <c r="C23" t="s" s="217">
        <v>286</v>
      </c>
      <c r="D23" s="214"/>
      <c r="E23" s="218"/>
      <c r="F23" s="202"/>
      <c r="G23" s="202"/>
      <c r="H23" s="202"/>
    </row>
    <row r="24" ht="13.55" customHeight="1">
      <c r="A24" t="s" s="219">
        <v>285</v>
      </c>
      <c r="B24" t="s" s="219">
        <v>65</v>
      </c>
      <c r="C24" t="s" s="220">
        <v>138</v>
      </c>
      <c r="D24" s="214"/>
      <c r="E24" s="221"/>
      <c r="F24" s="202"/>
      <c r="G24" s="202"/>
      <c r="H24" s="202"/>
    </row>
    <row r="25" ht="13.55" customHeight="1">
      <c r="A25" t="s" s="207">
        <v>287</v>
      </c>
      <c r="B25" s="208"/>
      <c r="C25" t="s" s="209">
        <v>344</v>
      </c>
      <c r="D25" s="210" cm="1">
        <f t="array" ref="D25">SUM(D26:D29)</f>
        <v>0</v>
      </c>
      <c r="E25" s="211"/>
      <c r="F25" s="206"/>
      <c r="G25" s="202"/>
      <c r="H25" s="202"/>
    </row>
    <row r="26" ht="13.55" customHeight="1">
      <c r="A26" t="s" s="212">
        <v>288</v>
      </c>
      <c r="B26" t="s" s="212">
        <v>60</v>
      </c>
      <c r="C26" t="s" s="213">
        <v>289</v>
      </c>
      <c r="D26" s="214"/>
      <c r="E26" s="215"/>
      <c r="F26" s="202"/>
      <c r="G26" s="202"/>
      <c r="H26" s="202"/>
    </row>
    <row r="27" ht="13.55" customHeight="1">
      <c r="A27" t="s" s="216">
        <v>288</v>
      </c>
      <c r="B27" t="s" s="216">
        <v>45</v>
      </c>
      <c r="C27" t="s" s="217">
        <v>64</v>
      </c>
      <c r="D27" s="214"/>
      <c r="E27" s="218"/>
      <c r="F27" s="202"/>
      <c r="G27" s="202"/>
      <c r="H27" s="202"/>
    </row>
    <row r="28" ht="13.55" customHeight="1">
      <c r="A28" t="s" s="216">
        <v>288</v>
      </c>
      <c r="B28" t="s" s="216">
        <v>63</v>
      </c>
      <c r="C28" t="s" s="217">
        <v>290</v>
      </c>
      <c r="D28" s="214"/>
      <c r="E28" s="218"/>
      <c r="F28" s="202"/>
      <c r="G28" s="202"/>
      <c r="H28" s="202"/>
    </row>
    <row r="29" ht="13.55" customHeight="1">
      <c r="A29" t="s" s="219">
        <v>288</v>
      </c>
      <c r="B29" t="s" s="219">
        <v>65</v>
      </c>
      <c r="C29" t="s" s="220">
        <v>273</v>
      </c>
      <c r="D29" s="214"/>
      <c r="E29" s="221"/>
      <c r="F29" s="202"/>
      <c r="G29" s="202"/>
      <c r="H29" s="202"/>
    </row>
    <row r="30" ht="13.55" customHeight="1">
      <c r="A30" t="s" s="207">
        <v>291</v>
      </c>
      <c r="B30" s="208"/>
      <c r="C30" t="s" s="209">
        <v>344</v>
      </c>
      <c r="D30" s="210" cm="1">
        <f t="array" ref="D30">SUM(D31:D34)</f>
        <v>0</v>
      </c>
      <c r="E30" s="211"/>
      <c r="F30" s="206"/>
      <c r="G30" s="202"/>
      <c r="H30" s="202"/>
    </row>
    <row r="31" ht="13.55" customHeight="1">
      <c r="A31" t="s" s="212">
        <v>292</v>
      </c>
      <c r="B31" t="s" s="212">
        <v>60</v>
      </c>
      <c r="C31" t="s" s="213">
        <v>273</v>
      </c>
      <c r="D31" s="214"/>
      <c r="E31" s="215"/>
      <c r="F31" s="202"/>
      <c r="G31" s="202"/>
      <c r="H31" s="202"/>
    </row>
    <row r="32" ht="13.55" customHeight="1">
      <c r="A32" t="s" s="216">
        <v>292</v>
      </c>
      <c r="B32" t="s" s="216">
        <v>45</v>
      </c>
      <c r="C32" t="s" s="217">
        <v>138</v>
      </c>
      <c r="D32" s="214"/>
      <c r="E32" s="218"/>
      <c r="F32" s="202"/>
      <c r="G32" s="202"/>
      <c r="H32" s="202"/>
    </row>
    <row r="33" ht="13.55" customHeight="1">
      <c r="A33" t="s" s="216">
        <v>292</v>
      </c>
      <c r="B33" t="s" s="216">
        <v>63</v>
      </c>
      <c r="C33" t="s" s="217">
        <v>64</v>
      </c>
      <c r="D33" s="214"/>
      <c r="E33" s="218"/>
      <c r="F33" s="202"/>
      <c r="G33" s="202"/>
      <c r="H33" s="202"/>
    </row>
    <row r="34" ht="13.55" customHeight="1">
      <c r="A34" t="s" s="219">
        <v>292</v>
      </c>
      <c r="B34" t="s" s="219">
        <v>65</v>
      </c>
      <c r="C34" t="s" s="220">
        <v>293</v>
      </c>
      <c r="D34" s="214"/>
      <c r="E34" s="221"/>
      <c r="F34" s="202"/>
      <c r="G34" s="202"/>
      <c r="H34" s="202"/>
    </row>
    <row r="35" ht="13.55" customHeight="1">
      <c r="A35" t="s" s="207">
        <v>294</v>
      </c>
      <c r="B35" s="208"/>
      <c r="C35" t="s" s="209">
        <v>344</v>
      </c>
      <c r="D35" s="210" cm="1">
        <f t="array" ref="D35">SUM(D36:D39)</f>
        <v>0</v>
      </c>
      <c r="E35" s="211"/>
      <c r="F35" s="206"/>
      <c r="G35" s="202"/>
      <c r="H35" s="202"/>
    </row>
    <row r="36" ht="13.55" customHeight="1">
      <c r="A36" t="s" s="212">
        <v>295</v>
      </c>
      <c r="B36" t="s" s="212">
        <v>60</v>
      </c>
      <c r="C36" t="s" s="213">
        <v>273</v>
      </c>
      <c r="D36" s="214"/>
      <c r="E36" s="215"/>
      <c r="F36" s="202"/>
      <c r="G36" s="202"/>
      <c r="H36" s="202"/>
    </row>
    <row r="37" ht="13.55" customHeight="1">
      <c r="A37" t="s" s="216">
        <v>295</v>
      </c>
      <c r="B37" t="s" s="216">
        <v>45</v>
      </c>
      <c r="C37" t="s" s="217">
        <v>122</v>
      </c>
      <c r="D37" s="214"/>
      <c r="E37" s="218"/>
      <c r="F37" s="202"/>
      <c r="G37" s="202"/>
      <c r="H37" s="202"/>
    </row>
    <row r="38" ht="13.55" customHeight="1">
      <c r="A38" t="s" s="216">
        <v>295</v>
      </c>
      <c r="B38" t="s" s="216">
        <v>63</v>
      </c>
      <c r="C38" t="s" s="217">
        <v>282</v>
      </c>
      <c r="D38" s="214"/>
      <c r="E38" s="218"/>
      <c r="F38" s="202"/>
      <c r="G38" s="202"/>
      <c r="H38" s="202"/>
    </row>
    <row r="39" ht="13.55" customHeight="1">
      <c r="A39" t="s" s="219">
        <v>295</v>
      </c>
      <c r="B39" t="s" s="219">
        <v>65</v>
      </c>
      <c r="C39" t="s" s="220">
        <v>272</v>
      </c>
      <c r="D39" s="214"/>
      <c r="E39" s="221"/>
      <c r="F39" s="202"/>
      <c r="G39" s="202"/>
      <c r="H39" s="202"/>
    </row>
    <row r="40" ht="13.55" customHeight="1">
      <c r="A40" t="s" s="207">
        <v>296</v>
      </c>
      <c r="B40" s="208"/>
      <c r="C40" t="s" s="209">
        <v>344</v>
      </c>
      <c r="D40" s="210" cm="1">
        <f t="array" ref="D40">SUM(D41:D44)</f>
        <v>0</v>
      </c>
      <c r="E40" s="211"/>
      <c r="F40" s="206"/>
      <c r="G40" s="202"/>
      <c r="H40" s="202"/>
    </row>
    <row r="41" ht="13.55" customHeight="1">
      <c r="A41" t="s" s="212">
        <v>297</v>
      </c>
      <c r="B41" t="s" s="212">
        <v>60</v>
      </c>
      <c r="C41" t="s" s="213">
        <v>273</v>
      </c>
      <c r="D41" s="214"/>
      <c r="E41" s="215"/>
      <c r="F41" s="202"/>
      <c r="G41" s="202"/>
      <c r="H41" s="202"/>
    </row>
    <row r="42" ht="13.55" customHeight="1">
      <c r="A42" t="s" s="216">
        <v>297</v>
      </c>
      <c r="B42" t="s" s="216">
        <v>45</v>
      </c>
      <c r="C42" t="s" s="217">
        <v>138</v>
      </c>
      <c r="D42" s="214"/>
      <c r="E42" s="218"/>
      <c r="F42" s="202"/>
      <c r="G42" s="202"/>
      <c r="H42" s="202"/>
    </row>
    <row r="43" ht="13.55" customHeight="1">
      <c r="A43" t="s" s="216">
        <v>297</v>
      </c>
      <c r="B43" t="s" s="216">
        <v>63</v>
      </c>
      <c r="C43" t="s" s="217">
        <v>282</v>
      </c>
      <c r="D43" s="214"/>
      <c r="E43" s="218"/>
      <c r="F43" s="202"/>
      <c r="G43" s="202"/>
      <c r="H43" s="202"/>
    </row>
    <row r="44" ht="13.55" customHeight="1">
      <c r="A44" t="s" s="219">
        <v>297</v>
      </c>
      <c r="B44" t="s" s="219">
        <v>65</v>
      </c>
      <c r="C44" t="s" s="220">
        <v>177</v>
      </c>
      <c r="D44" s="214"/>
      <c r="E44" s="221"/>
      <c r="F44" s="202"/>
      <c r="G44" s="202"/>
      <c r="H44" s="202"/>
    </row>
    <row r="45" ht="13.55" customHeight="1">
      <c r="A45" t="s" s="207">
        <v>298</v>
      </c>
      <c r="B45" s="208"/>
      <c r="C45" t="s" s="209">
        <v>344</v>
      </c>
      <c r="D45" s="210" cm="1">
        <f t="array" ref="D45">SUM(D46:D49)</f>
        <v>0</v>
      </c>
      <c r="E45" s="211"/>
      <c r="F45" s="206"/>
      <c r="G45" s="202"/>
      <c r="H45" s="202"/>
    </row>
    <row r="46" ht="13.55" customHeight="1">
      <c r="A46" t="s" s="212">
        <v>299</v>
      </c>
      <c r="B46" t="s" s="212">
        <v>60</v>
      </c>
      <c r="C46" t="s" s="213">
        <v>273</v>
      </c>
      <c r="D46" s="214"/>
      <c r="E46" s="215"/>
      <c r="F46" s="202"/>
      <c r="G46" s="202"/>
      <c r="H46" s="202"/>
    </row>
    <row r="47" ht="13.55" customHeight="1">
      <c r="A47" t="s" s="216">
        <v>299</v>
      </c>
      <c r="B47" t="s" s="216">
        <v>45</v>
      </c>
      <c r="C47" t="s" s="217">
        <v>300</v>
      </c>
      <c r="D47" s="214"/>
      <c r="E47" s="218"/>
      <c r="F47" s="202"/>
      <c r="G47" s="202"/>
      <c r="H47" s="202"/>
    </row>
    <row r="48" ht="13.55" customHeight="1">
      <c r="A48" t="s" s="216">
        <v>299</v>
      </c>
      <c r="B48" t="s" s="216">
        <v>63</v>
      </c>
      <c r="C48" t="s" s="217">
        <v>164</v>
      </c>
      <c r="D48" s="214"/>
      <c r="E48" s="218"/>
      <c r="F48" s="202"/>
      <c r="G48" s="202"/>
      <c r="H48" s="202"/>
    </row>
    <row r="49" ht="13.55" customHeight="1">
      <c r="A49" t="s" s="219">
        <v>299</v>
      </c>
      <c r="B49" t="s" s="219">
        <v>65</v>
      </c>
      <c r="C49" t="s" s="220">
        <v>204</v>
      </c>
      <c r="D49" s="214"/>
      <c r="E49" s="221"/>
      <c r="F49" s="202"/>
      <c r="G49" s="202"/>
      <c r="H49" s="202"/>
    </row>
    <row r="50" ht="13.55" customHeight="1">
      <c r="A50" t="s" s="207">
        <v>301</v>
      </c>
      <c r="B50" s="208"/>
      <c r="C50" t="s" s="209">
        <v>344</v>
      </c>
      <c r="D50" s="210" cm="1">
        <f t="array" ref="D50">SUM(D51:D54)</f>
        <v>0</v>
      </c>
      <c r="E50" s="211"/>
      <c r="F50" s="206"/>
      <c r="G50" s="202"/>
      <c r="H50" s="202"/>
    </row>
    <row r="51" ht="13.55" customHeight="1">
      <c r="A51" t="s" s="212">
        <v>302</v>
      </c>
      <c r="B51" t="s" s="212">
        <v>60</v>
      </c>
      <c r="C51" t="s" s="213">
        <v>273</v>
      </c>
      <c r="D51" s="214"/>
      <c r="E51" s="215"/>
      <c r="F51" s="202"/>
      <c r="G51" s="202"/>
      <c r="H51" s="202"/>
    </row>
    <row r="52" ht="13.55" customHeight="1">
      <c r="A52" t="s" s="216">
        <v>302</v>
      </c>
      <c r="B52" t="s" s="216">
        <v>45</v>
      </c>
      <c r="C52" t="s" s="217">
        <v>164</v>
      </c>
      <c r="D52" s="214"/>
      <c r="E52" s="218"/>
      <c r="F52" s="202"/>
      <c r="G52" s="202"/>
      <c r="H52" s="202"/>
    </row>
    <row r="53" ht="13.55" customHeight="1">
      <c r="A53" t="s" s="216">
        <v>302</v>
      </c>
      <c r="B53" t="s" s="216">
        <v>63</v>
      </c>
      <c r="C53" t="s" s="217">
        <v>85</v>
      </c>
      <c r="D53" s="214"/>
      <c r="E53" s="218"/>
      <c r="F53" s="202"/>
      <c r="G53" s="202"/>
      <c r="H53" s="202"/>
    </row>
    <row r="54" ht="13.55" customHeight="1">
      <c r="A54" t="s" s="219">
        <v>302</v>
      </c>
      <c r="B54" t="s" s="219">
        <v>65</v>
      </c>
      <c r="C54" t="s" s="220">
        <v>303</v>
      </c>
      <c r="D54" s="214"/>
      <c r="E54" s="221"/>
      <c r="F54" s="202"/>
      <c r="G54" s="202"/>
      <c r="H54" s="202"/>
    </row>
    <row r="55" ht="13.55" customHeight="1">
      <c r="A55" t="s" s="207">
        <v>304</v>
      </c>
      <c r="B55" s="208"/>
      <c r="C55" t="s" s="209">
        <v>344</v>
      </c>
      <c r="D55" s="210" cm="1">
        <f t="array" ref="D55">SUM(D56:D59)</f>
        <v>0</v>
      </c>
      <c r="E55" s="211"/>
      <c r="F55" s="206"/>
      <c r="G55" s="202"/>
      <c r="H55" s="202"/>
    </row>
    <row r="56" ht="13.55" customHeight="1">
      <c r="A56" t="s" s="212">
        <v>305</v>
      </c>
      <c r="B56" t="s" s="212">
        <v>60</v>
      </c>
      <c r="C56" t="s" s="213">
        <v>306</v>
      </c>
      <c r="D56" s="214"/>
      <c r="E56" s="215"/>
      <c r="F56" s="202"/>
      <c r="G56" s="202"/>
      <c r="H56" s="202"/>
    </row>
    <row r="57" ht="13.55" customHeight="1">
      <c r="A57" t="s" s="216">
        <v>305</v>
      </c>
      <c r="B57" t="s" s="216">
        <v>45</v>
      </c>
      <c r="C57" t="s" s="217">
        <v>281</v>
      </c>
      <c r="D57" s="214"/>
      <c r="E57" s="218"/>
      <c r="F57" s="202"/>
      <c r="G57" s="202"/>
      <c r="H57" s="202"/>
    </row>
    <row r="58" ht="13.55" customHeight="1">
      <c r="A58" t="s" s="216">
        <v>305</v>
      </c>
      <c r="B58" t="s" s="216">
        <v>63</v>
      </c>
      <c r="C58" t="s" s="217">
        <v>272</v>
      </c>
      <c r="D58" s="214"/>
      <c r="E58" s="218"/>
      <c r="F58" s="202"/>
      <c r="G58" s="202"/>
      <c r="H58" s="202"/>
    </row>
    <row r="59" ht="13.55" customHeight="1">
      <c r="A59" t="s" s="219">
        <v>305</v>
      </c>
      <c r="B59" t="s" s="219">
        <v>65</v>
      </c>
      <c r="C59" t="s" s="220">
        <v>282</v>
      </c>
      <c r="D59" s="214"/>
      <c r="E59" s="221"/>
      <c r="F59" s="202"/>
      <c r="G59" s="202"/>
      <c r="H59" s="202"/>
    </row>
    <row r="60" ht="13.55" customHeight="1">
      <c r="A60" t="s" s="207">
        <v>307</v>
      </c>
      <c r="B60" s="208"/>
      <c r="C60" t="s" s="209">
        <v>344</v>
      </c>
      <c r="D60" s="210" cm="1">
        <f t="array" ref="D60">SUM(D61:D64)</f>
        <v>0</v>
      </c>
      <c r="E60" s="211"/>
      <c r="F60" s="206"/>
      <c r="G60" s="202"/>
      <c r="H60" s="202"/>
    </row>
    <row r="61" ht="13.55" customHeight="1">
      <c r="A61" t="s" s="212">
        <v>308</v>
      </c>
      <c r="B61" t="s" s="212">
        <v>60</v>
      </c>
      <c r="C61" t="s" s="213">
        <v>309</v>
      </c>
      <c r="D61" s="214"/>
      <c r="E61" s="215"/>
      <c r="F61" s="202"/>
      <c r="G61" s="202"/>
      <c r="H61" s="202"/>
    </row>
    <row r="62" ht="13.55" customHeight="1">
      <c r="A62" t="s" s="216">
        <v>308</v>
      </c>
      <c r="B62" t="s" s="216">
        <v>45</v>
      </c>
      <c r="C62" t="s" s="217">
        <v>164</v>
      </c>
      <c r="D62" s="214"/>
      <c r="E62" s="218"/>
      <c r="F62" s="202"/>
      <c r="G62" s="202"/>
      <c r="H62" s="202"/>
    </row>
    <row r="63" ht="13.55" customHeight="1">
      <c r="A63" t="s" s="216">
        <v>308</v>
      </c>
      <c r="B63" t="s" s="216">
        <v>63</v>
      </c>
      <c r="C63" t="s" s="217">
        <v>81</v>
      </c>
      <c r="D63" s="214"/>
      <c r="E63" s="218"/>
      <c r="F63" s="202"/>
      <c r="G63" s="202"/>
      <c r="H63" s="202"/>
    </row>
    <row r="64" ht="13.55" customHeight="1">
      <c r="A64" t="s" s="219">
        <v>308</v>
      </c>
      <c r="B64" t="s" s="219">
        <v>65</v>
      </c>
      <c r="C64" t="s" s="220">
        <v>282</v>
      </c>
      <c r="D64" s="214"/>
      <c r="E64" s="221"/>
      <c r="F64" s="202"/>
      <c r="G64" s="202"/>
      <c r="H64" s="202"/>
    </row>
    <row r="65" ht="13.55" customHeight="1">
      <c r="A65" t="s" s="207">
        <v>310</v>
      </c>
      <c r="B65" s="208"/>
      <c r="C65" t="s" s="209">
        <v>344</v>
      </c>
      <c r="D65" s="210" cm="1">
        <f t="array" ref="D65">SUM(D66:D69)</f>
        <v>0</v>
      </c>
      <c r="E65" s="211"/>
      <c r="F65" s="206"/>
      <c r="G65" s="202"/>
      <c r="H65" s="202"/>
    </row>
    <row r="66" ht="13.55" customHeight="1">
      <c r="A66" t="s" s="212">
        <v>311</v>
      </c>
      <c r="B66" t="s" s="212">
        <v>60</v>
      </c>
      <c r="C66" t="s" s="213">
        <v>312</v>
      </c>
      <c r="D66" s="214"/>
      <c r="E66" s="215"/>
      <c r="F66" s="202"/>
      <c r="G66" s="202"/>
      <c r="H66" s="202"/>
    </row>
    <row r="67" ht="13.55" customHeight="1">
      <c r="A67" t="s" s="216">
        <v>311</v>
      </c>
      <c r="B67" t="s" s="216">
        <v>45</v>
      </c>
      <c r="C67" t="s" s="217">
        <v>176</v>
      </c>
      <c r="D67" s="214"/>
      <c r="E67" s="218"/>
      <c r="F67" s="202"/>
      <c r="G67" s="202"/>
      <c r="H67" s="202"/>
    </row>
    <row r="68" ht="13.55" customHeight="1">
      <c r="A68" t="s" s="216">
        <v>311</v>
      </c>
      <c r="B68" t="s" s="216">
        <v>63</v>
      </c>
      <c r="C68" t="s" s="217">
        <v>313</v>
      </c>
      <c r="D68" s="214"/>
      <c r="E68" s="218"/>
      <c r="F68" s="202"/>
      <c r="G68" s="202"/>
      <c r="H68" s="202"/>
    </row>
    <row r="69" ht="13.55" customHeight="1">
      <c r="A69" t="s" s="219">
        <v>311</v>
      </c>
      <c r="B69" t="s" s="219">
        <v>65</v>
      </c>
      <c r="C69" t="s" s="220">
        <v>272</v>
      </c>
      <c r="D69" s="214"/>
      <c r="E69" s="221"/>
      <c r="F69" s="202"/>
      <c r="G69" s="202"/>
      <c r="H69" s="202"/>
    </row>
    <row r="70" ht="13.55" customHeight="1">
      <c r="A70" t="s" s="207">
        <v>314</v>
      </c>
      <c r="B70" s="208"/>
      <c r="C70" t="s" s="209">
        <v>344</v>
      </c>
      <c r="D70" s="210" cm="1">
        <f t="array" ref="D70">SUM(D71:D74)</f>
        <v>0</v>
      </c>
      <c r="E70" s="211"/>
      <c r="F70" s="206"/>
      <c r="G70" s="202"/>
      <c r="H70" s="202"/>
    </row>
    <row r="71" ht="13.55" customHeight="1">
      <c r="A71" t="s" s="212">
        <v>315</v>
      </c>
      <c r="B71" t="s" s="212">
        <v>60</v>
      </c>
      <c r="C71" t="s" s="213">
        <v>273</v>
      </c>
      <c r="D71" s="214"/>
      <c r="E71" s="215"/>
      <c r="F71" s="202"/>
      <c r="G71" s="202"/>
      <c r="H71" s="202"/>
    </row>
    <row r="72" ht="13.55" customHeight="1">
      <c r="A72" t="s" s="216">
        <v>315</v>
      </c>
      <c r="B72" t="s" s="216">
        <v>45</v>
      </c>
      <c r="C72" t="s" s="217">
        <v>122</v>
      </c>
      <c r="D72" s="214"/>
      <c r="E72" s="218"/>
      <c r="F72" s="202"/>
      <c r="G72" s="202"/>
      <c r="H72" s="202"/>
    </row>
    <row r="73" ht="13.55" customHeight="1">
      <c r="A73" t="s" s="216">
        <v>315</v>
      </c>
      <c r="B73" t="s" s="216">
        <v>63</v>
      </c>
      <c r="C73" t="s" s="217">
        <v>313</v>
      </c>
      <c r="D73" s="214"/>
      <c r="E73" s="218"/>
      <c r="F73" s="202"/>
      <c r="G73" s="202"/>
      <c r="H73" s="202"/>
    </row>
    <row r="74" ht="13.55" customHeight="1">
      <c r="A74" t="s" s="219">
        <v>315</v>
      </c>
      <c r="B74" t="s" s="219">
        <v>65</v>
      </c>
      <c r="C74" t="s" s="220">
        <v>316</v>
      </c>
      <c r="D74" s="214"/>
      <c r="E74" s="221"/>
      <c r="F74" s="202"/>
      <c r="G74" s="202"/>
      <c r="H74" s="202"/>
    </row>
    <row r="75" ht="13.55" customHeight="1">
      <c r="A75" t="s" s="207">
        <v>317</v>
      </c>
      <c r="B75" s="208"/>
      <c r="C75" t="s" s="209">
        <v>344</v>
      </c>
      <c r="D75" s="210" cm="1">
        <f t="array" ref="D75">SUM(D76:D79)</f>
        <v>0</v>
      </c>
      <c r="E75" s="211"/>
      <c r="F75" s="206"/>
      <c r="G75" s="202"/>
      <c r="H75" s="202"/>
    </row>
    <row r="76" ht="13.55" customHeight="1">
      <c r="A76" t="s" s="212">
        <v>318</v>
      </c>
      <c r="B76" t="s" s="212">
        <v>60</v>
      </c>
      <c r="C76" t="s" s="213">
        <v>319</v>
      </c>
      <c r="D76" s="214"/>
      <c r="E76" s="215"/>
      <c r="F76" s="202"/>
      <c r="G76" s="202"/>
      <c r="H76" s="202"/>
    </row>
    <row r="77" ht="13.55" customHeight="1">
      <c r="A77" t="s" s="216">
        <v>318</v>
      </c>
      <c r="B77" t="s" s="216">
        <v>45</v>
      </c>
      <c r="C77" t="s" s="217">
        <v>138</v>
      </c>
      <c r="D77" s="214"/>
      <c r="E77" s="218"/>
      <c r="F77" s="202"/>
      <c r="G77" s="202"/>
      <c r="H77" s="202"/>
    </row>
    <row r="78" ht="13.55" customHeight="1">
      <c r="A78" t="s" s="216">
        <v>318</v>
      </c>
      <c r="B78" t="s" s="216">
        <v>63</v>
      </c>
      <c r="C78" t="s" s="217">
        <v>316</v>
      </c>
      <c r="D78" s="214"/>
      <c r="E78" s="218"/>
      <c r="F78" s="202"/>
      <c r="G78" s="202"/>
      <c r="H78" s="202"/>
    </row>
    <row r="79" ht="13.55" customHeight="1">
      <c r="A79" t="s" s="219">
        <v>318</v>
      </c>
      <c r="B79" t="s" s="219">
        <v>65</v>
      </c>
      <c r="C79" t="s" s="220">
        <v>286</v>
      </c>
      <c r="D79" s="214"/>
      <c r="E79" s="221"/>
      <c r="F79" s="202"/>
      <c r="G79" s="202"/>
      <c r="H79" s="202"/>
    </row>
    <row r="80" ht="13.55" customHeight="1">
      <c r="A80" t="s" s="207">
        <v>320</v>
      </c>
      <c r="B80" s="208"/>
      <c r="C80" t="s" s="209">
        <v>344</v>
      </c>
      <c r="D80" s="210" cm="1">
        <f t="array" ref="D80">SUM(D81:D84)</f>
        <v>0</v>
      </c>
      <c r="E80" s="211"/>
      <c r="F80" s="206"/>
      <c r="G80" s="202"/>
      <c r="H80" s="202"/>
    </row>
    <row r="81" ht="13.55" customHeight="1">
      <c r="A81" t="s" s="212">
        <v>321</v>
      </c>
      <c r="B81" t="s" s="212">
        <v>60</v>
      </c>
      <c r="C81" t="s" s="213">
        <v>273</v>
      </c>
      <c r="D81" s="214"/>
      <c r="E81" s="215"/>
      <c r="F81" s="202"/>
      <c r="G81" s="202"/>
      <c r="H81" s="202"/>
    </row>
    <row r="82" ht="13.55" customHeight="1">
      <c r="A82" t="s" s="216">
        <v>321</v>
      </c>
      <c r="B82" t="s" s="216">
        <v>45</v>
      </c>
      <c r="C82" t="s" s="217">
        <v>164</v>
      </c>
      <c r="D82" s="214"/>
      <c r="E82" s="218"/>
      <c r="F82" s="202"/>
      <c r="G82" s="202"/>
      <c r="H82" s="202"/>
    </row>
    <row r="83" ht="13.55" customHeight="1">
      <c r="A83" t="s" s="216">
        <v>321</v>
      </c>
      <c r="B83" t="s" s="216">
        <v>63</v>
      </c>
      <c r="C83" t="s" s="217">
        <v>322</v>
      </c>
      <c r="D83" s="214"/>
      <c r="E83" s="218"/>
      <c r="F83" s="202"/>
      <c r="G83" s="202"/>
      <c r="H83" s="202"/>
    </row>
    <row r="84" ht="13.55" customHeight="1">
      <c r="A84" t="s" s="216">
        <v>321</v>
      </c>
      <c r="B84" t="s" s="216">
        <v>65</v>
      </c>
      <c r="C84" t="s" s="217">
        <v>323</v>
      </c>
      <c r="D84" s="214"/>
      <c r="E84" s="218"/>
      <c r="F84" s="202"/>
      <c r="G84" s="202"/>
      <c r="H84" s="202"/>
    </row>
    <row r="85" ht="14.05" customHeight="1">
      <c r="A85" s="222"/>
      <c r="B85" s="202"/>
      <c r="C85" s="202"/>
      <c r="D85" s="223"/>
      <c r="E85" s="202"/>
      <c r="F85" s="202"/>
      <c r="G85" s="202"/>
      <c r="H85" s="202"/>
    </row>
    <row r="86" ht="14.05" customHeight="1">
      <c r="A86" t="s" s="224">
        <v>345</v>
      </c>
      <c r="B86" s="225"/>
      <c r="C86" s="226"/>
      <c r="D86" s="227" cm="1">
        <f t="array" ref="D86">SUM(D6:D84)</f>
        <v>0</v>
      </c>
      <c r="E86" s="206"/>
      <c r="F86" s="202"/>
      <c r="G86" s="202"/>
      <c r="H86" s="202"/>
    </row>
    <row r="87" ht="13.55" customHeight="1">
      <c r="A87" s="228"/>
      <c r="B87" s="202"/>
      <c r="C87" s="202"/>
      <c r="D87" s="229"/>
      <c r="E87" s="202"/>
      <c r="F87" s="202"/>
      <c r="G87" s="202"/>
      <c r="H87" s="202"/>
    </row>
  </sheetData>
  <mergeCells count="1">
    <mergeCell ref="A1:H1"/>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